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Марина\Desktop\на сайт\"/>
    </mc:Choice>
  </mc:AlternateContent>
  <bookViews>
    <workbookView xWindow="0" yWindow="0" windowWidth="23040" windowHeight="9288"/>
  </bookViews>
  <sheets>
    <sheet name="лист 1" sheetId="2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C29" i="2" l="1"/>
  <c r="C17" i="2" l="1"/>
  <c r="C15" i="2"/>
  <c r="C22" i="2" l="1"/>
  <c r="C10" i="2"/>
  <c r="C20" i="2"/>
  <c r="C34" i="2" l="1"/>
</calcChain>
</file>

<file path=xl/sharedStrings.xml><?xml version="1.0" encoding="utf-8"?>
<sst xmlns="http://schemas.openxmlformats.org/spreadsheetml/2006/main" count="59" uniqueCount="59">
  <si>
    <t>Код</t>
  </si>
  <si>
    <t>ГРБС</t>
  </si>
  <si>
    <t>(руб.)</t>
  </si>
  <si>
    <t>Итого</t>
  </si>
  <si>
    <t>городского поселения Мышкин</t>
  </si>
  <si>
    <t>к постановлению Администрации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</si>
  <si>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</si>
  <si>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</si>
  <si>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</si>
  <si>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</si>
  <si>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</si>
  <si>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</si>
  <si>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</si>
  <si>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</si>
  <si>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</si>
  <si>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</si>
  <si>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</si>
  <si>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</si>
  <si>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</si>
  <si>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</si>
  <si>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04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</si>
  <si>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</si>
  <si>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</si>
  <si>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</si>
  <si>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</si>
  <si>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</si>
  <si>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</si>
  <si>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</si>
  <si>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</si>
  <si>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</si>
  <si>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</si>
  <si>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</si>
  <si>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</si>
  <si>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</si>
  <si>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</si>
  <si>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</si>
  <si>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</si>
  <si>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Приложение 4</t>
  </si>
  <si>
    <t>Наименование раздела, подраздела</t>
  </si>
  <si>
    <t>Дорожное хозяйство (дорожные фонды)</t>
  </si>
  <si>
    <t>11</t>
  </si>
  <si>
    <t>Физическая культура и спорт</t>
  </si>
  <si>
    <t>03</t>
  </si>
  <si>
    <t>0309</t>
  </si>
  <si>
    <t>0310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</si>
  <si>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</si>
  <si>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</si>
  <si>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</si>
  <si>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07</t>
  </si>
  <si>
    <t>Образование</t>
  </si>
  <si>
    <t>08</t>
  </si>
  <si>
    <t>Культура, кинематография</t>
  </si>
  <si>
    <t>1004</t>
  </si>
  <si>
    <t>Охрана семьи и детства</t>
  </si>
  <si>
    <t>Исполнение расходов бюджета по разделам и подразделам классификации расходов бюджета городского поселения Мышкин за 9 месяцев 2023 года</t>
  </si>
  <si>
    <t>Исполнено за     9 месяцев 2023 года</t>
  </si>
  <si>
    <t>1003</t>
  </si>
  <si>
    <t>Социальное обеспечение населения</t>
  </si>
  <si>
    <t>от 10.10.2023 №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</si>
</sst>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4" fontId="1" fillId="0" borderId="4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/>
    </xf>
    <xf numFmtId="0" fontId="3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4" fontId="5" fillId="0" borderId="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>
      <selection activeCell="E3" sqref="E3"/>
    </sheetView>
  </sheetViews>
  <sheetFormatPr defaultRowHeight="14.4" x14ac:dyDescent="0.3"/>
  <cols>
    <col min="2" max="2" width="50.5546875" customWidth="1"/>
    <col min="3" max="3" width="15.6640625" customWidth="1"/>
  </cols>
  <sheetData>
    <row r="1" spans="1:3" x14ac:dyDescent="0.3">
      <c r="C1" s="10" t="s">
        <v>37</v>
      </c>
    </row>
    <row r="2" spans="1:3" x14ac:dyDescent="0.3">
      <c r="A2" s="16" t="s">
        <v>5</v>
      </c>
      <c r="B2" s="17"/>
      <c r="C2" s="17"/>
    </row>
    <row r="3" spans="1:3" x14ac:dyDescent="0.3">
      <c r="B3" s="18" t="s">
        <v>4</v>
      </c>
      <c r="C3" s="19"/>
    </row>
    <row r="4" spans="1:3" x14ac:dyDescent="0.3">
      <c r="B4" s="18" t="s">
        <v>58</v>
      </c>
      <c r="C4" s="19"/>
    </row>
    <row r="5" spans="1:3" x14ac:dyDescent="0.3">
      <c r="A5" s="20" t="s">
        <v>54</v>
      </c>
      <c r="B5" s="21"/>
      <c r="C5" s="21"/>
    </row>
    <row r="6" spans="1:3" ht="38.25" customHeight="1" x14ac:dyDescent="0.3">
      <c r="A6" s="21"/>
      <c r="B6" s="21"/>
      <c r="C6" s="21"/>
    </row>
    <row r="7" spans="1:3" ht="18" thickBot="1" x14ac:dyDescent="0.35">
      <c r="A7" s="1"/>
    </row>
    <row r="8" spans="1:3" ht="49.5" customHeight="1" thickBot="1" x14ac:dyDescent="0.35">
      <c r="A8" s="9" t="s">
        <v>0</v>
      </c>
      <c r="B8" s="22" t="s">
        <v>38</v>
      </c>
      <c r="C8" s="2" t="s">
        <v>55</v>
      </c>
    </row>
    <row r="9" spans="1:3" ht="15.6" hidden="1" x14ac:dyDescent="0.3">
      <c r="A9" s="11" t="s">
        <v>1</v>
      </c>
      <c r="B9" s="23"/>
      <c r="C9" s="12" t="s">
        <v>2</v>
      </c>
    </row>
    <row r="10" spans="1:3" ht="15.75" customHeight="1" thickBot="1" x14ac:dyDescent="0.35">
      <c r="A10" s="13" t="s">
        <v>6</v>
      </c>
      <c r="B10" s="14" t="s">
        <v>7</v>
      </c>
      <c r="C10" s="15">
        <f>C11+C12+C13+C14</f>
        <v>6869776.1400000006</v>
      </c>
    </row>
    <row r="11" spans="1:3" ht="15.75" customHeight="1" thickBot="1" x14ac:dyDescent="0.35">
      <c r="A11" s="5" t="s">
        <v>8</v>
      </c>
      <c r="B11" s="3" t="s">
        <v>9</v>
      </c>
      <c r="C11" s="4">
        <v>1163840.6599999999</v>
      </c>
    </row>
    <row r="12" spans="1:3" ht="15" customHeight="1" thickBot="1" x14ac:dyDescent="0.35">
      <c r="A12" s="5" t="s">
        <v>10</v>
      </c>
      <c r="B12" s="3" t="s">
        <v>11</v>
      </c>
      <c r="C12" s="4">
        <v>2720117.17</v>
      </c>
    </row>
    <row r="13" spans="1:3" ht="16.2" thickBot="1" x14ac:dyDescent="0.35">
      <c r="A13" s="5" t="s">
        <v>12</v>
      </c>
      <c r="B13" s="3" t="s">
        <v>13</v>
      </c>
      <c r="C13" s="4">
        <v>68547</v>
      </c>
    </row>
    <row r="14" spans="1:3" ht="16.2" thickBot="1" x14ac:dyDescent="0.35">
      <c r="A14" s="5" t="s">
        <v>14</v>
      </c>
      <c r="B14" s="3" t="s">
        <v>15</v>
      </c>
      <c r="C14" s="4">
        <v>2917271.31</v>
      </c>
    </row>
    <row r="15" spans="1:3" ht="16.2" thickBot="1" x14ac:dyDescent="0.35">
      <c r="A15" s="8" t="s">
        <v>16</v>
      </c>
      <c r="B15" s="6" t="s">
        <v>17</v>
      </c>
      <c r="C15" s="7">
        <f>C16</f>
        <v>204174.56</v>
      </c>
    </row>
    <row r="16" spans="1:3" ht="16.2" thickBot="1" x14ac:dyDescent="0.35">
      <c r="A16" s="5" t="s">
        <v>18</v>
      </c>
      <c r="B16" s="3" t="s">
        <v>19</v>
      </c>
      <c r="C16" s="4">
        <v>204174.56</v>
      </c>
    </row>
    <row r="17" spans="1:3" ht="31.8" thickBot="1" x14ac:dyDescent="0.35">
      <c r="A17" s="8" t="s">
        <v>42</v>
      </c>
      <c r="B17" s="6" t="s">
        <v>45</v>
      </c>
      <c r="C17" s="7">
        <f>C18+C19</f>
        <v>153543.06</v>
      </c>
    </row>
    <row r="18" spans="1:3" ht="16.2" thickBot="1" x14ac:dyDescent="0.35">
      <c r="A18" s="5" t="s">
        <v>43</v>
      </c>
      <c r="B18" s="3" t="s">
        <v>46</v>
      </c>
      <c r="C18" s="4">
        <v>113538.83</v>
      </c>
    </row>
    <row r="19" spans="1:3" ht="47.4" thickBot="1" x14ac:dyDescent="0.35">
      <c r="A19" s="5" t="s">
        <v>44</v>
      </c>
      <c r="B19" s="3" t="s">
        <v>47</v>
      </c>
      <c r="C19" s="4">
        <v>40004.230000000003</v>
      </c>
    </row>
    <row r="20" spans="1:3" ht="16.2" thickBot="1" x14ac:dyDescent="0.35">
      <c r="A20" s="8" t="s">
        <v>20</v>
      </c>
      <c r="B20" s="6" t="s">
        <v>21</v>
      </c>
      <c r="C20" s="7">
        <f>C21</f>
        <v>6995454.3600000003</v>
      </c>
    </row>
    <row r="21" spans="1:3" ht="16.2" thickBot="1" x14ac:dyDescent="0.35">
      <c r="A21" s="5" t="s">
        <v>34</v>
      </c>
      <c r="B21" s="3" t="s">
        <v>39</v>
      </c>
      <c r="C21" s="4">
        <v>6995454.3600000003</v>
      </c>
    </row>
    <row r="22" spans="1:3" ht="16.2" thickBot="1" x14ac:dyDescent="0.35">
      <c r="A22" s="8" t="s">
        <v>22</v>
      </c>
      <c r="B22" s="6" t="s">
        <v>23</v>
      </c>
      <c r="C22" s="7">
        <f>C23+C24+C26+C25</f>
        <v>32993703.879999999</v>
      </c>
    </row>
    <row r="23" spans="1:3" ht="16.2" thickBot="1" x14ac:dyDescent="0.35">
      <c r="A23" s="5" t="s">
        <v>24</v>
      </c>
      <c r="B23" s="3" t="s">
        <v>27</v>
      </c>
      <c r="C23" s="4">
        <v>196665.59</v>
      </c>
    </row>
    <row r="24" spans="1:3" ht="16.2" thickBot="1" x14ac:dyDescent="0.35">
      <c r="A24" s="5" t="s">
        <v>25</v>
      </c>
      <c r="B24" s="3" t="s">
        <v>28</v>
      </c>
      <c r="C24" s="4">
        <v>686045.07</v>
      </c>
    </row>
    <row r="25" spans="1:3" ht="16.2" thickBot="1" x14ac:dyDescent="0.35">
      <c r="A25" s="5" t="s">
        <v>35</v>
      </c>
      <c r="B25" s="3" t="s">
        <v>36</v>
      </c>
      <c r="C25" s="4">
        <v>25321894.289999999</v>
      </c>
    </row>
    <row r="26" spans="1:3" ht="31.8" thickBot="1" x14ac:dyDescent="0.35">
      <c r="A26" s="5" t="s">
        <v>26</v>
      </c>
      <c r="B26" s="3" t="s">
        <v>29</v>
      </c>
      <c r="C26" s="4">
        <v>6789098.9299999997</v>
      </c>
    </row>
    <row r="27" spans="1:3" ht="16.2" thickBot="1" x14ac:dyDescent="0.35">
      <c r="A27" s="8" t="s">
        <v>48</v>
      </c>
      <c r="B27" s="6" t="s">
        <v>49</v>
      </c>
      <c r="C27" s="7">
        <v>80200</v>
      </c>
    </row>
    <row r="28" spans="1:3" ht="16.2" thickBot="1" x14ac:dyDescent="0.35">
      <c r="A28" s="8" t="s">
        <v>50</v>
      </c>
      <c r="B28" s="6" t="s">
        <v>51</v>
      </c>
      <c r="C28" s="7">
        <v>55000</v>
      </c>
    </row>
    <row r="29" spans="1:3" ht="16.2" thickBot="1" x14ac:dyDescent="0.35">
      <c r="A29" s="8" t="s">
        <v>30</v>
      </c>
      <c r="B29" s="6" t="s">
        <v>31</v>
      </c>
      <c r="C29" s="7">
        <f>C30+C32+C31</f>
        <v>1534914.18</v>
      </c>
    </row>
    <row r="30" spans="1:3" ht="16.2" thickBot="1" x14ac:dyDescent="0.35">
      <c r="A30" s="5" t="s">
        <v>32</v>
      </c>
      <c r="B30" s="3" t="s">
        <v>33</v>
      </c>
      <c r="C30" s="4">
        <v>32000</v>
      </c>
    </row>
    <row r="31" spans="1:3" ht="16.2" thickBot="1" x14ac:dyDescent="0.35">
      <c r="A31" s="5" t="s">
        <v>56</v>
      </c>
      <c r="B31" s="3" t="s">
        <v>57</v>
      </c>
      <c r="C31" s="4">
        <v>3000</v>
      </c>
    </row>
    <row r="32" spans="1:3" ht="16.2" thickBot="1" x14ac:dyDescent="0.35">
      <c r="A32" s="5" t="s">
        <v>52</v>
      </c>
      <c r="B32" s="3" t="s">
        <v>53</v>
      </c>
      <c r="C32" s="4">
        <v>1499914.18</v>
      </c>
    </row>
    <row r="33" spans="1:3" ht="16.2" thickBot="1" x14ac:dyDescent="0.35">
      <c r="A33" s="8" t="s">
        <v>40</v>
      </c>
      <c r="B33" s="6" t="s">
        <v>41</v>
      </c>
      <c r="C33" s="7">
        <v>44100</v>
      </c>
    </row>
    <row r="34" spans="1:3" ht="16.2" thickBot="1" x14ac:dyDescent="0.35">
      <c r="A34" s="5"/>
      <c r="B34" s="6" t="s">
        <v>3</v>
      </c>
      <c r="C34" s="7">
        <f>C10+C15+C20+C22+C29+C33+C17+C27+C28</f>
        <v>48930866.18</v>
      </c>
    </row>
  </sheetData>
  <mergeCells count="5">
    <mergeCell ref="A2:C2"/>
    <mergeCell ref="B3:C3"/>
    <mergeCell ref="B4:C4"/>
    <mergeCell ref="A5:C6"/>
    <mergeCell ref="B8:B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 1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2023-10-11T04:59:01Z</cp:lastPrinted>
  <dcterms:created xsi:type="dcterms:W3CDTF">2014-12-01T07:19:43Z</dcterms:created>
  <dcterms:modified xsi:type="dcterms:W3CDTF">2023-10-18T06:14:19Z</dcterms:modified>
</cp:coreProperties>
</file>