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esktop\2023\исполнение бюджета\Исполнение бюджета за 1 квартал 2023\1 квартал 2023г\"/>
    </mc:Choice>
  </mc:AlternateContent>
  <bookViews>
    <workbookView xWindow="360" yWindow="360" windowWidth="18855" windowHeight="11475"/>
  </bookViews>
  <sheets>
    <sheet name="лист1" sheetId="1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D10" i="1" l="1"/>
  <c r="D28" i="1"/>
  <c r="D15" i="1"/>
  <c r="D24" i="1" l="1"/>
  <c r="D20" i="1" l="1"/>
  <c r="D17" i="1" l="1"/>
  <c r="D11" i="1" l="1"/>
</calcChain>
</file>

<file path=xl/sharedStrings.xml><?xml version="1.0" encoding="utf-8"?>
<sst xmlns="http://schemas.openxmlformats.org/spreadsheetml/2006/main" count="45" uniqueCount="45">
  <si>
    <t>Код</t>
  </si>
  <si>
    <t>ГРБС</t>
  </si>
  <si>
    <t>Наименование главного распорядителя бюджетных средств</t>
  </si>
  <si>
    <t>(руб.)</t>
  </si>
  <si>
    <t>Муниципальное учреждение  «Администрация городского поселения Мышкин»</t>
  </si>
  <si>
    <t>городского поселения Мышкин</t>
  </si>
  <si>
    <t>Приложение 3</t>
  </si>
  <si>
    <t>к постановлению Администрации</t>
  </si>
  <si>
    <t>Вид расхода</t>
  </si>
  <si>
    <t>01</t>
  </si>
  <si>
    <t>Общегосударственные вопросы</t>
  </si>
  <si>
    <t>0102</t>
  </si>
  <si>
    <t>Глава муниципального образования</t>
  </si>
  <si>
    <t>0104</t>
  </si>
  <si>
    <t>Центральный аппарат</t>
  </si>
  <si>
    <t>0106</t>
  </si>
  <si>
    <t>Контрольно-счетный орган</t>
  </si>
  <si>
    <t>0113</t>
  </si>
  <si>
    <t>Другие общегосударственные расходы</t>
  </si>
  <si>
    <t>02</t>
  </si>
  <si>
    <t>Национальная оброна</t>
  </si>
  <si>
    <t>0203</t>
  </si>
  <si>
    <t>Осуществление первичного воинского учета</t>
  </si>
  <si>
    <t>Национальная экономика</t>
  </si>
  <si>
    <t>05</t>
  </si>
  <si>
    <t>Жилищно-коммунальное хозяйство</t>
  </si>
  <si>
    <t>0501</t>
  </si>
  <si>
    <t>0502</t>
  </si>
  <si>
    <t>0505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</si>
  <si>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</si>
  <si>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</si>
  <si>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</si>
  <si>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10</t>
  </si>
  <si>
    <t>Социальная политика</t>
  </si>
  <si>
    <t>1001</t>
  </si>
  <si>
    <t>Пенсионное обеспечение</t>
  </si>
  <si>
    <t>0409</t>
  </si>
  <si>
    <t>0503</t>
  </si>
  <si>
    <t>Благоустройство</t>
  </si>
  <si>
    <t>639</t>
  </si>
  <si>
    <t>11</t>
  </si>
  <si>
    <t>Физическая культура и спорт</t>
  </si>
  <si>
    <t xml:space="preserve">от 28.04.2023 № 93а </t>
  </si>
  <si>
    <t>Исполнение расходов бюджета по ведомственной структуре расходов бюджета городского поселения Мышкин за I квартал 2023 года</t>
  </si>
  <si>
    <t>Исполнено за I квартал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</si>
</sst>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4" fillId="0" borderId="0" xfId="0" applyFont="1" applyAlignment="1">
      <alignment horizontal="right"/>
    </xf>
    <xf numFmtId="4" fontId="1" fillId="0" borderId="4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top" wrapText="1"/>
    </xf>
    <xf numFmtId="4" fontId="6" fillId="0" borderId="4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4" fontId="1" fillId="0" borderId="6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0" fontId="5" fillId="0" borderId="6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" fillId="0" borderId="0" xfId="0" applyFont="1" applyAlignment="1">
      <alignment horizontal="right" wrapText="1"/>
    </xf>
    <xf numFmtId="0" fontId="0" fillId="0" borderId="0" xfId="0" applyAlignment="1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abSelected="1" workbookViewId="0">
      <selection activeCell="D11" sqref="D11"/>
    </sheetView>
  </sheetViews>
  <sheetFormatPr defaultRowHeight="15" x14ac:dyDescent="0.25"/>
  <cols>
    <col min="1" max="2" width="8.140625" customWidth="1"/>
    <col min="3" max="3" width="47.7109375" customWidth="1"/>
    <col min="4" max="4" width="16.42578125" customWidth="1"/>
  </cols>
  <sheetData>
    <row r="1" spans="1:4" x14ac:dyDescent="0.25">
      <c r="D1" s="5" t="s">
        <v>6</v>
      </c>
    </row>
    <row r="2" spans="1:4" x14ac:dyDescent="0.25">
      <c r="A2" s="27" t="s">
        <v>7</v>
      </c>
      <c r="B2" s="27"/>
      <c r="C2" s="28"/>
      <c r="D2" s="28"/>
    </row>
    <row r="3" spans="1:4" x14ac:dyDescent="0.25">
      <c r="C3" s="29" t="s">
        <v>5</v>
      </c>
      <c r="D3" s="30"/>
    </row>
    <row r="4" spans="1:4" x14ac:dyDescent="0.25">
      <c r="C4" s="29" t="s">
        <v>42</v>
      </c>
      <c r="D4" s="30"/>
    </row>
    <row r="5" spans="1:4" x14ac:dyDescent="0.25">
      <c r="A5" s="25" t="s">
        <v>43</v>
      </c>
      <c r="B5" s="25"/>
      <c r="C5" s="26"/>
      <c r="D5" s="26"/>
    </row>
    <row r="6" spans="1:4" ht="37.5" customHeight="1" x14ac:dyDescent="0.25">
      <c r="A6" s="26"/>
      <c r="B6" s="26"/>
      <c r="C6" s="26"/>
      <c r="D6" s="26"/>
    </row>
    <row r="7" spans="1:4" ht="18" thickBot="1" x14ac:dyDescent="0.3">
      <c r="A7" s="1"/>
      <c r="B7" s="1"/>
    </row>
    <row r="8" spans="1:4" ht="47.25" customHeight="1" x14ac:dyDescent="0.25">
      <c r="A8" s="7" t="s">
        <v>0</v>
      </c>
      <c r="B8" s="7" t="s">
        <v>8</v>
      </c>
      <c r="C8" s="23" t="s">
        <v>2</v>
      </c>
      <c r="D8" s="2" t="s">
        <v>44</v>
      </c>
    </row>
    <row r="9" spans="1:4" ht="16.5" thickBot="1" x14ac:dyDescent="0.3">
      <c r="A9" s="8" t="s">
        <v>1</v>
      </c>
      <c r="B9" s="8"/>
      <c r="C9" s="24"/>
      <c r="D9" s="3" t="s">
        <v>3</v>
      </c>
    </row>
    <row r="10" spans="1:4" ht="48" thickBot="1" x14ac:dyDescent="0.3">
      <c r="A10" s="15" t="s">
        <v>39</v>
      </c>
      <c r="B10" s="3"/>
      <c r="C10" s="11" t="s">
        <v>4</v>
      </c>
      <c r="D10" s="16">
        <f>D11+D17+D19+D20+D28+D30</f>
        <v>6786901.9799999995</v>
      </c>
    </row>
    <row r="11" spans="1:4" ht="16.5" thickBot="1" x14ac:dyDescent="0.3">
      <c r="A11" s="13" t="s">
        <v>9</v>
      </c>
      <c r="B11" s="3"/>
      <c r="C11" s="10" t="s">
        <v>10</v>
      </c>
      <c r="D11" s="12">
        <f>D12+D13+D14+D15</f>
        <v>2063435.8699999999</v>
      </c>
    </row>
    <row r="12" spans="1:4" ht="16.5" thickBot="1" x14ac:dyDescent="0.3">
      <c r="A12" s="9" t="s">
        <v>11</v>
      </c>
      <c r="B12" s="3">
        <v>100</v>
      </c>
      <c r="C12" s="4" t="s">
        <v>12</v>
      </c>
      <c r="D12" s="6">
        <v>319409.69</v>
      </c>
    </row>
    <row r="13" spans="1:4" ht="16.5" thickBot="1" x14ac:dyDescent="0.3">
      <c r="A13" s="9" t="s">
        <v>13</v>
      </c>
      <c r="B13" s="3">
        <v>100</v>
      </c>
      <c r="C13" s="4" t="s">
        <v>14</v>
      </c>
      <c r="D13" s="6">
        <v>769644.49</v>
      </c>
    </row>
    <row r="14" spans="1:4" ht="16.5" thickBot="1" x14ac:dyDescent="0.3">
      <c r="A14" s="9" t="s">
        <v>15</v>
      </c>
      <c r="B14" s="3">
        <v>500</v>
      </c>
      <c r="C14" s="4" t="s">
        <v>16</v>
      </c>
      <c r="D14" s="6">
        <v>68547</v>
      </c>
    </row>
    <row r="15" spans="1:4" ht="16.5" thickBot="1" x14ac:dyDescent="0.3">
      <c r="A15" s="9" t="s">
        <v>17</v>
      </c>
      <c r="B15" s="3"/>
      <c r="C15" s="4" t="s">
        <v>18</v>
      </c>
      <c r="D15" s="6">
        <f>D16</f>
        <v>905834.69</v>
      </c>
    </row>
    <row r="16" spans="1:4" ht="16.5" thickBot="1" x14ac:dyDescent="0.3">
      <c r="A16" s="9"/>
      <c r="B16" s="3">
        <v>200</v>
      </c>
      <c r="C16" s="4"/>
      <c r="D16" s="6">
        <v>905834.69</v>
      </c>
    </row>
    <row r="17" spans="1:4" ht="16.5" thickBot="1" x14ac:dyDescent="0.3">
      <c r="A17" s="13" t="s">
        <v>19</v>
      </c>
      <c r="B17" s="3"/>
      <c r="C17" s="22" t="s">
        <v>20</v>
      </c>
      <c r="D17" s="12">
        <f>D18</f>
        <v>57204.56</v>
      </c>
    </row>
    <row r="18" spans="1:4" ht="16.5" thickBot="1" x14ac:dyDescent="0.3">
      <c r="A18" s="9" t="s">
        <v>21</v>
      </c>
      <c r="B18" s="17">
        <v>100</v>
      </c>
      <c r="C18" s="18" t="s">
        <v>22</v>
      </c>
      <c r="D18" s="6">
        <v>57204.56</v>
      </c>
    </row>
    <row r="19" spans="1:4" ht="16.5" customHeight="1" thickBot="1" x14ac:dyDescent="0.3">
      <c r="A19" s="13" t="s">
        <v>36</v>
      </c>
      <c r="B19" s="14">
        <v>200</v>
      </c>
      <c r="C19" s="10" t="s">
        <v>23</v>
      </c>
      <c r="D19" s="12">
        <v>1438704.04</v>
      </c>
    </row>
    <row r="20" spans="1:4" ht="16.5" thickBot="1" x14ac:dyDescent="0.3">
      <c r="A20" s="13" t="s">
        <v>24</v>
      </c>
      <c r="B20" s="14"/>
      <c r="C20" s="10" t="s">
        <v>25</v>
      </c>
      <c r="D20" s="12">
        <f>D21+D22+D23+D24</f>
        <v>3204557.51</v>
      </c>
    </row>
    <row r="21" spans="1:4" ht="16.5" thickBot="1" x14ac:dyDescent="0.3">
      <c r="A21" s="9" t="s">
        <v>26</v>
      </c>
      <c r="B21" s="3">
        <v>200</v>
      </c>
      <c r="C21" s="4" t="s">
        <v>29</v>
      </c>
      <c r="D21" s="6">
        <v>28055.89</v>
      </c>
    </row>
    <row r="22" spans="1:4" ht="16.5" thickBot="1" x14ac:dyDescent="0.3">
      <c r="A22" s="9" t="s">
        <v>27</v>
      </c>
      <c r="B22" s="3">
        <v>800</v>
      </c>
      <c r="C22" s="4" t="s">
        <v>30</v>
      </c>
      <c r="D22" s="6">
        <v>377407.54</v>
      </c>
    </row>
    <row r="23" spans="1:4" ht="16.5" thickBot="1" x14ac:dyDescent="0.3">
      <c r="A23" s="9" t="s">
        <v>37</v>
      </c>
      <c r="B23" s="3">
        <v>500</v>
      </c>
      <c r="C23" s="4" t="s">
        <v>38</v>
      </c>
      <c r="D23" s="6">
        <v>1322875.99</v>
      </c>
    </row>
    <row r="24" spans="1:4" ht="32.25" thickBot="1" x14ac:dyDescent="0.3">
      <c r="A24" s="9" t="s">
        <v>28</v>
      </c>
      <c r="B24" s="3"/>
      <c r="C24" s="4" t="s">
        <v>31</v>
      </c>
      <c r="D24" s="6">
        <f>D25+D26+D27</f>
        <v>1476218.09</v>
      </c>
    </row>
    <row r="25" spans="1:4" ht="16.5" thickBot="1" x14ac:dyDescent="0.3">
      <c r="A25" s="9"/>
      <c r="B25" s="3">
        <v>100</v>
      </c>
      <c r="C25" s="4"/>
      <c r="D25" s="6">
        <v>1189812.1200000001</v>
      </c>
    </row>
    <row r="26" spans="1:4" ht="16.5" thickBot="1" x14ac:dyDescent="0.3">
      <c r="A26" s="9"/>
      <c r="B26" s="3">
        <v>200</v>
      </c>
      <c r="C26" s="4"/>
      <c r="D26" s="6">
        <v>283157.75</v>
      </c>
    </row>
    <row r="27" spans="1:4" ht="16.5" thickBot="1" x14ac:dyDescent="0.3">
      <c r="A27" s="9"/>
      <c r="B27" s="3">
        <v>800</v>
      </c>
      <c r="C27" s="4"/>
      <c r="D27" s="20">
        <v>3248.22</v>
      </c>
    </row>
    <row r="28" spans="1:4" ht="16.5" thickBot="1" x14ac:dyDescent="0.3">
      <c r="A28" s="13" t="s">
        <v>32</v>
      </c>
      <c r="B28" s="14"/>
      <c r="C28" s="19" t="s">
        <v>33</v>
      </c>
      <c r="D28" s="21">
        <f>D29</f>
        <v>8000</v>
      </c>
    </row>
    <row r="29" spans="1:4" ht="16.5" customHeight="1" thickBot="1" x14ac:dyDescent="0.3">
      <c r="A29" s="9" t="s">
        <v>34</v>
      </c>
      <c r="B29" s="3">
        <v>300</v>
      </c>
      <c r="C29" s="4" t="s">
        <v>35</v>
      </c>
      <c r="D29" s="6">
        <v>8000</v>
      </c>
    </row>
    <row r="30" spans="1:4" ht="16.5" thickBot="1" x14ac:dyDescent="0.3">
      <c r="A30" s="13" t="s">
        <v>40</v>
      </c>
      <c r="B30" s="14">
        <v>200</v>
      </c>
      <c r="C30" s="10" t="s">
        <v>41</v>
      </c>
      <c r="D30" s="12">
        <v>15000</v>
      </c>
    </row>
  </sheetData>
  <mergeCells count="5">
    <mergeCell ref="C8:C9"/>
    <mergeCell ref="A5:D6"/>
    <mergeCell ref="A2:D2"/>
    <mergeCell ref="C3:D3"/>
    <mergeCell ref="C4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2023-05-15T10:58:35Z</cp:lastPrinted>
  <dcterms:created xsi:type="dcterms:W3CDTF">2014-12-01T07:19:43Z</dcterms:created>
  <dcterms:modified xsi:type="dcterms:W3CDTF">2023-05-15T10:58:36Z</dcterms:modified>
</cp:coreProperties>
</file>