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2\Исполнение бюджета 2021\Исполнение бюджета за 9 месяцев 2022\3 квартал 2022г\"/>
    </mc:Choice>
  </mc:AlternateContent>
  <bookViews>
    <workbookView xWindow="360" yWindow="360" windowWidth="18855" windowHeight="11475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D10" i="1" l="1"/>
  <c r="D30" i="1" l="1"/>
  <c r="D22" i="1"/>
  <c r="D19" i="1"/>
  <c r="D26" i="1" l="1"/>
  <c r="D36" i="1" l="1"/>
  <c r="D15" i="1" l="1"/>
  <c r="D18" i="1" l="1"/>
  <c r="D11" i="1" l="1"/>
</calcChain>
</file>

<file path=xl/sharedStrings.xml><?xml version="1.0" encoding="utf-8"?>
<sst xmlns="http://schemas.openxmlformats.org/spreadsheetml/2006/main" count="57" uniqueCount="57">
  <si>
    <t>Код</t>
  </si>
  <si>
    <t>ГРБС</t>
  </si>
  <si>
    <t>Наименование главного распорядителя бюджетных средств</t>
  </si>
  <si>
    <t>(руб.)</t>
  </si>
  <si>
    <t>Муниципальное учреждение  «Администрация городского поселения Мышкин»</t>
  </si>
  <si>
    <t>городского поселения Мышкин</t>
  </si>
  <si>
    <t>Приложение 3</t>
  </si>
  <si>
    <t>к постановлению Администрации</t>
  </si>
  <si>
    <t>Вид расхода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</si>
  <si>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</si>
  <si>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</si>
  <si>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</si>
  <si>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</si>
  <si>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</si>
  <si>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</si>
  <si>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</si>
  <si>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</si>
  <si>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</si>
  <si>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</si>
  <si>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</si>
  <si>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</si>
  <si>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</si>
  <si>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</si>
  <si>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Национальная экономика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</si>
  <si>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</si>
  <si>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</si>
  <si>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</si>
  <si>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</si>
  <si>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</si>
  <si>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</si>
  <si>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</si>
  <si>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</si>
  <si>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10</t>
  </si>
  <si>
    <t>Социальная политика</t>
  </si>
  <si>
    <t>1001</t>
  </si>
  <si>
    <t>Пенсионное обеспечение</t>
  </si>
  <si>
    <t>0409</t>
  </si>
  <si>
    <t>0503</t>
  </si>
  <si>
    <t>Благоустройство</t>
  </si>
  <si>
    <t>639</t>
  </si>
  <si>
    <t>03</t>
  </si>
  <si>
    <t>Национальная безопасность и правоохранительная деятельность</t>
  </si>
  <si>
    <t>0310</t>
  </si>
  <si>
    <t>1003</t>
  </si>
  <si>
    <t>Социальное обеспечение населения</t>
  </si>
  <si>
    <t>11</t>
  </si>
  <si>
    <t>Физическая культура и спорт</t>
  </si>
  <si>
    <t>Исполнение расходов бюджета по ведомственной структуре расходов бюджета городского поселения Мышкин за 9 месяцев 2022 года</t>
  </si>
  <si>
    <t>Исполнено за 9 месяцев 2022 года</t>
  </si>
  <si>
    <t>0309</t>
  </si>
  <si>
    <t>Обеспечение мер первичной пожарной безопасности на территории городского поселения Мышкин</t>
  </si>
  <si>
    <t>Гражданская оборона</t>
  </si>
  <si>
    <t>0707</t>
  </si>
  <si>
    <t>Образование</t>
  </si>
  <si>
    <t>0801</t>
  </si>
  <si>
    <t>Культура, кинематография</t>
  </si>
  <si>
    <t xml:space="preserve">от 24.10.2022 № 212а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</si>
</sst>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4" fontId="1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8" fillId="0" borderId="9" xfId="0" applyFont="1" applyBorder="1" applyAlignment="1">
      <alignment vertical="top" wrapText="1"/>
    </xf>
    <xf numFmtId="4" fontId="7" fillId="0" borderId="5" xfId="0" applyNumberFormat="1" applyFont="1" applyBorder="1" applyAlignment="1">
      <alignment horizontal="center" vertical="top" wrapText="1"/>
    </xf>
    <xf numFmtId="4" fontId="8" fillId="0" borderId="5" xfId="0" applyNumberFormat="1" applyFont="1" applyBorder="1" applyAlignment="1">
      <alignment horizontal="center" vertical="top" wrapText="1"/>
    </xf>
    <xf numFmtId="0" fontId="1" fillId="0" borderId="11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4" fontId="1" fillId="0" borderId="7" xfId="0" applyNumberFormat="1" applyFont="1" applyBorder="1" applyAlignment="1">
      <alignment horizontal="center" vertical="top" wrapText="1"/>
    </xf>
    <xf numFmtId="4" fontId="5" fillId="0" borderId="1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9"/>
  <sheetViews>
    <sheetView tabSelected="1" workbookViewId="0">
      <selection activeCell="C4" sqref="C4:D4"/>
    </sheetView>
  </sheetViews>
  <sheetFormatPr defaultRowHeight="15" x14ac:dyDescent="0.25"/>
  <cols>
    <col min="1" max="2" width="8.140625" customWidth="1"/>
    <col min="3" max="3" width="47.7109375" customWidth="1"/>
    <col min="4" max="4" width="16.42578125" customWidth="1"/>
  </cols>
  <sheetData>
    <row r="1" spans="1:4" x14ac:dyDescent="0.25">
      <c r="D1" s="5" t="s">
        <v>6</v>
      </c>
    </row>
    <row r="2" spans="1:4" x14ac:dyDescent="0.25">
      <c r="A2" s="33" t="s">
        <v>7</v>
      </c>
      <c r="B2" s="33"/>
      <c r="C2" s="34"/>
      <c r="D2" s="34"/>
    </row>
    <row r="3" spans="1:4" x14ac:dyDescent="0.25">
      <c r="C3" s="35" t="s">
        <v>5</v>
      </c>
      <c r="D3" s="36"/>
    </row>
    <row r="4" spans="1:4" x14ac:dyDescent="0.25">
      <c r="C4" s="35" t="s">
        <v>56</v>
      </c>
      <c r="D4" s="36"/>
    </row>
    <row r="5" spans="1:4" x14ac:dyDescent="0.25">
      <c r="A5" s="31" t="s">
        <v>47</v>
      </c>
      <c r="B5" s="31"/>
      <c r="C5" s="32"/>
      <c r="D5" s="32"/>
    </row>
    <row r="6" spans="1:4" ht="37.5" customHeight="1" x14ac:dyDescent="0.25">
      <c r="A6" s="32"/>
      <c r="B6" s="32"/>
      <c r="C6" s="32"/>
      <c r="D6" s="32"/>
    </row>
    <row r="7" spans="1:4" ht="18" thickBot="1" x14ac:dyDescent="0.3">
      <c r="A7" s="1"/>
      <c r="B7" s="1"/>
    </row>
    <row r="8" spans="1:4" ht="47.25" customHeight="1" x14ac:dyDescent="0.25">
      <c r="A8" s="7" t="s">
        <v>0</v>
      </c>
      <c r="B8" s="7" t="s">
        <v>8</v>
      </c>
      <c r="C8" s="29" t="s">
        <v>2</v>
      </c>
      <c r="D8" s="2" t="s">
        <v>48</v>
      </c>
    </row>
    <row r="9" spans="1:4" ht="16.5" thickBot="1" x14ac:dyDescent="0.3">
      <c r="A9" s="8" t="s">
        <v>1</v>
      </c>
      <c r="B9" s="8"/>
      <c r="C9" s="30"/>
      <c r="D9" s="3" t="s">
        <v>3</v>
      </c>
    </row>
    <row r="10" spans="1:4" ht="48" thickBot="1" x14ac:dyDescent="0.3">
      <c r="A10" s="15" t="s">
        <v>39</v>
      </c>
      <c r="B10" s="3"/>
      <c r="C10" s="11" t="s">
        <v>4</v>
      </c>
      <c r="D10" s="16">
        <f>D11+D18+D26+D36+D22+D39+D25+D34+D35</f>
        <v>155926786.44999999</v>
      </c>
    </row>
    <row r="11" spans="1:4" ht="16.5" thickBot="1" x14ac:dyDescent="0.3">
      <c r="A11" s="13" t="s">
        <v>9</v>
      </c>
      <c r="B11" s="3"/>
      <c r="C11" s="10" t="s">
        <v>10</v>
      </c>
      <c r="D11" s="12">
        <f>D12+D13+D14+D15</f>
        <v>6487326.7300000004</v>
      </c>
    </row>
    <row r="12" spans="1:4" ht="16.5" thickBot="1" x14ac:dyDescent="0.3">
      <c r="A12" s="9" t="s">
        <v>11</v>
      </c>
      <c r="B12" s="3">
        <v>100</v>
      </c>
      <c r="C12" s="4" t="s">
        <v>12</v>
      </c>
      <c r="D12" s="6">
        <v>665550.61</v>
      </c>
    </row>
    <row r="13" spans="1:4" ht="16.5" thickBot="1" x14ac:dyDescent="0.3">
      <c r="A13" s="9" t="s">
        <v>13</v>
      </c>
      <c r="B13" s="3">
        <v>100</v>
      </c>
      <c r="C13" s="4" t="s">
        <v>14</v>
      </c>
      <c r="D13" s="6">
        <v>2682868.38</v>
      </c>
    </row>
    <row r="14" spans="1:4" ht="16.5" thickBot="1" x14ac:dyDescent="0.3">
      <c r="A14" s="9" t="s">
        <v>15</v>
      </c>
      <c r="B14" s="3">
        <v>500</v>
      </c>
      <c r="C14" s="4" t="s">
        <v>16</v>
      </c>
      <c r="D14" s="6">
        <v>66000</v>
      </c>
    </row>
    <row r="15" spans="1:4" ht="16.5" thickBot="1" x14ac:dyDescent="0.3">
      <c r="A15" s="9" t="s">
        <v>17</v>
      </c>
      <c r="B15" s="3"/>
      <c r="C15" s="4" t="s">
        <v>18</v>
      </c>
      <c r="D15" s="6">
        <f>D16+D17</f>
        <v>3072907.74</v>
      </c>
    </row>
    <row r="16" spans="1:4" ht="16.5" thickBot="1" x14ac:dyDescent="0.3">
      <c r="A16" s="9"/>
      <c r="B16" s="3">
        <v>200</v>
      </c>
      <c r="C16" s="4"/>
      <c r="D16" s="6">
        <v>2940244.95</v>
      </c>
    </row>
    <row r="17" spans="1:4" ht="16.5" thickBot="1" x14ac:dyDescent="0.3">
      <c r="A17" s="9"/>
      <c r="B17" s="3">
        <v>800</v>
      </c>
      <c r="C17" s="4"/>
      <c r="D17" s="6">
        <v>132662.79</v>
      </c>
    </row>
    <row r="18" spans="1:4" ht="16.5" thickBot="1" x14ac:dyDescent="0.3">
      <c r="A18" s="13" t="s">
        <v>19</v>
      </c>
      <c r="B18" s="3"/>
      <c r="C18" s="10" t="s">
        <v>20</v>
      </c>
      <c r="D18" s="12">
        <f>D19</f>
        <v>82745.69</v>
      </c>
    </row>
    <row r="19" spans="1:4" ht="16.5" thickBot="1" x14ac:dyDescent="0.3">
      <c r="A19" s="9" t="s">
        <v>21</v>
      </c>
      <c r="B19" s="3">
        <v>100</v>
      </c>
      <c r="C19" s="18" t="s">
        <v>22</v>
      </c>
      <c r="D19" s="6">
        <f>D20+D21</f>
        <v>82745.69</v>
      </c>
    </row>
    <row r="20" spans="1:4" ht="16.5" thickBot="1" x14ac:dyDescent="0.3">
      <c r="A20" s="9"/>
      <c r="B20" s="17">
        <v>100</v>
      </c>
      <c r="C20" s="23"/>
      <c r="D20" s="6">
        <v>81045.69</v>
      </c>
    </row>
    <row r="21" spans="1:4" ht="16.5" thickBot="1" x14ac:dyDescent="0.3">
      <c r="A21" s="9"/>
      <c r="B21" s="17">
        <v>200</v>
      </c>
      <c r="C21" s="23"/>
      <c r="D21" s="6">
        <v>1700</v>
      </c>
    </row>
    <row r="22" spans="1:4" ht="33" customHeight="1" thickBot="1" x14ac:dyDescent="0.3">
      <c r="A22" s="9" t="s">
        <v>40</v>
      </c>
      <c r="B22" s="17"/>
      <c r="C22" s="19" t="s">
        <v>41</v>
      </c>
      <c r="D22" s="21">
        <f>D24+D23</f>
        <v>76117.17</v>
      </c>
    </row>
    <row r="23" spans="1:4" ht="19.5" customHeight="1" thickBot="1" x14ac:dyDescent="0.3">
      <c r="A23" s="9" t="s">
        <v>49</v>
      </c>
      <c r="B23" s="17">
        <v>200</v>
      </c>
      <c r="C23" s="24" t="s">
        <v>51</v>
      </c>
      <c r="D23" s="22">
        <v>21917.17</v>
      </c>
    </row>
    <row r="24" spans="1:4" ht="48" customHeight="1" thickBot="1" x14ac:dyDescent="0.3">
      <c r="A24" s="9" t="s">
        <v>42</v>
      </c>
      <c r="B24" s="17">
        <v>200</v>
      </c>
      <c r="C24" s="20" t="s">
        <v>50</v>
      </c>
      <c r="D24" s="22">
        <v>54200</v>
      </c>
    </row>
    <row r="25" spans="1:4" ht="16.5" customHeight="1" thickBot="1" x14ac:dyDescent="0.3">
      <c r="A25" s="13" t="s">
        <v>36</v>
      </c>
      <c r="B25" s="14">
        <v>200</v>
      </c>
      <c r="C25" s="10" t="s">
        <v>23</v>
      </c>
      <c r="D25" s="12">
        <v>60214206.609999999</v>
      </c>
    </row>
    <row r="26" spans="1:4" ht="16.5" thickBot="1" x14ac:dyDescent="0.3">
      <c r="A26" s="13" t="s">
        <v>24</v>
      </c>
      <c r="B26" s="14"/>
      <c r="C26" s="10" t="s">
        <v>25</v>
      </c>
      <c r="D26" s="12">
        <f>D27+D28+D29+D30</f>
        <v>88404035.75</v>
      </c>
    </row>
    <row r="27" spans="1:4" ht="16.5" thickBot="1" x14ac:dyDescent="0.3">
      <c r="A27" s="9" t="s">
        <v>26</v>
      </c>
      <c r="B27" s="3">
        <v>200</v>
      </c>
      <c r="C27" s="4" t="s">
        <v>29</v>
      </c>
      <c r="D27" s="6">
        <v>206055.6</v>
      </c>
    </row>
    <row r="28" spans="1:4" ht="16.5" thickBot="1" x14ac:dyDescent="0.3">
      <c r="A28" s="9" t="s">
        <v>27</v>
      </c>
      <c r="B28" s="3">
        <v>800</v>
      </c>
      <c r="C28" s="4" t="s">
        <v>30</v>
      </c>
      <c r="D28" s="6">
        <v>1432193.53</v>
      </c>
    </row>
    <row r="29" spans="1:4" ht="16.5" thickBot="1" x14ac:dyDescent="0.3">
      <c r="A29" s="9" t="s">
        <v>37</v>
      </c>
      <c r="B29" s="3">
        <v>500</v>
      </c>
      <c r="C29" s="4" t="s">
        <v>38</v>
      </c>
      <c r="D29" s="6">
        <v>82025133.439999998</v>
      </c>
    </row>
    <row r="30" spans="1:4" ht="32.25" thickBot="1" x14ac:dyDescent="0.3">
      <c r="A30" s="9" t="s">
        <v>28</v>
      </c>
      <c r="B30" s="3"/>
      <c r="C30" s="4" t="s">
        <v>31</v>
      </c>
      <c r="D30" s="6">
        <f>D31+D32+D33</f>
        <v>4740653.18</v>
      </c>
    </row>
    <row r="31" spans="1:4" ht="16.5" thickBot="1" x14ac:dyDescent="0.3">
      <c r="A31" s="9"/>
      <c r="B31" s="3">
        <v>100</v>
      </c>
      <c r="C31" s="4"/>
      <c r="D31" s="6">
        <v>4285171.75</v>
      </c>
    </row>
    <row r="32" spans="1:4" ht="16.5" thickBot="1" x14ac:dyDescent="0.3">
      <c r="A32" s="9"/>
      <c r="B32" s="3">
        <v>200</v>
      </c>
      <c r="C32" s="4"/>
      <c r="D32" s="6">
        <v>414511.47</v>
      </c>
    </row>
    <row r="33" spans="1:4" ht="16.5" thickBot="1" x14ac:dyDescent="0.3">
      <c r="A33" s="9"/>
      <c r="B33" s="3">
        <v>800</v>
      </c>
      <c r="C33" s="4"/>
      <c r="D33" s="27">
        <v>40969.96</v>
      </c>
    </row>
    <row r="34" spans="1:4" ht="16.5" thickBot="1" x14ac:dyDescent="0.3">
      <c r="A34" s="13" t="s">
        <v>52</v>
      </c>
      <c r="B34" s="14">
        <v>200</v>
      </c>
      <c r="C34" s="26" t="s">
        <v>53</v>
      </c>
      <c r="D34" s="28">
        <v>20000</v>
      </c>
    </row>
    <row r="35" spans="1:4" ht="16.5" thickBot="1" x14ac:dyDescent="0.3">
      <c r="A35" s="13" t="s">
        <v>54</v>
      </c>
      <c r="B35" s="14">
        <v>200</v>
      </c>
      <c r="C35" s="25" t="s">
        <v>55</v>
      </c>
      <c r="D35" s="28">
        <v>50000</v>
      </c>
    </row>
    <row r="36" spans="1:4" ht="16.5" thickBot="1" x14ac:dyDescent="0.3">
      <c r="A36" s="13" t="s">
        <v>32</v>
      </c>
      <c r="B36" s="14"/>
      <c r="C36" s="10" t="s">
        <v>33</v>
      </c>
      <c r="D36" s="12">
        <f>D37+D38</f>
        <v>559404.5</v>
      </c>
    </row>
    <row r="37" spans="1:4" ht="16.5" customHeight="1" thickBot="1" x14ac:dyDescent="0.3">
      <c r="A37" s="9" t="s">
        <v>34</v>
      </c>
      <c r="B37" s="3">
        <v>300</v>
      </c>
      <c r="C37" s="4" t="s">
        <v>35</v>
      </c>
      <c r="D37" s="6">
        <v>32000</v>
      </c>
    </row>
    <row r="38" spans="1:4" ht="16.5" thickBot="1" x14ac:dyDescent="0.3">
      <c r="A38" s="9" t="s">
        <v>43</v>
      </c>
      <c r="B38" s="3">
        <v>300</v>
      </c>
      <c r="C38" s="4" t="s">
        <v>44</v>
      </c>
      <c r="D38" s="6">
        <v>527404.5</v>
      </c>
    </row>
    <row r="39" spans="1:4" ht="16.5" thickBot="1" x14ac:dyDescent="0.3">
      <c r="A39" s="13" t="s">
        <v>45</v>
      </c>
      <c r="B39" s="14">
        <v>200</v>
      </c>
      <c r="C39" s="10" t="s">
        <v>46</v>
      </c>
      <c r="D39" s="12">
        <v>32950</v>
      </c>
    </row>
  </sheetData>
  <mergeCells count="5">
    <mergeCell ref="C8:C9"/>
    <mergeCell ref="A5:D6"/>
    <mergeCell ref="A2:D2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2022-11-09T05:33:28Z</cp:lastPrinted>
  <dcterms:created xsi:type="dcterms:W3CDTF">2014-12-01T07:19:43Z</dcterms:created>
  <dcterms:modified xsi:type="dcterms:W3CDTF">2022-11-09T05:33:30Z</dcterms:modified>
</cp:coreProperties>
</file>