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17" i="2" l="1"/>
  <c r="C22" i="2" l="1"/>
  <c r="C10" i="2"/>
  <c r="C20" i="2"/>
  <c r="C29" i="2" l="1"/>
  <c r="C15" i="2" l="1"/>
  <c r="C33" i="2" s="1"/>
</calcChain>
</file>

<file path=xl/sharedStrings.xml><?xml version="1.0" encoding="utf-8"?>
<sst xmlns="http://schemas.openxmlformats.org/spreadsheetml/2006/main" count="57" uniqueCount="57">
  <si>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</si>
  <si>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</si>
  <si>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</si>
  <si>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</si>
  <si>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</si>
  <si>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</si>
  <si>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</si>
  <si>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</si>
  <si>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</si>
  <si>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</si>
  <si>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</si>
  <si>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</si>
  <si>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</si>
  <si>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</si>
  <si>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</si>
  <si>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</si>
  <si>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</si>
  <si>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</si>
  <si>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</si>
  <si>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</si>
  <si>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</si>
  <si>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</si>
  <si>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</si>
  <si>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</si>
  <si>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</si>
  <si>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</si>
  <si>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</si>
  <si>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</si>
  <si>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</si>
  <si>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</si>
  <si>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</si>
  <si>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</si>
  <si>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</si>
  <si>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</si>
  <si>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</si>
  <si>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</si>
  <si>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</si>
  <si>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</si>
  <si>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</si>
  <si>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</si>
  <si>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</si>
  <si>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</si>
  <si>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1301</t>
  </si>
  <si>
    <t>Обслуживание государственного внутреннего и муниципального долга</t>
  </si>
  <si>
    <t>03</t>
  </si>
  <si>
    <t>0309</t>
  </si>
  <si>
    <t>0310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</si>
  <si>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</si>
  <si>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</si>
  <si>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</si>
  <si>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0707</t>
  </si>
  <si>
    <t>Образование</t>
  </si>
  <si>
    <t>1102</t>
  </si>
  <si>
    <t>Массовый спорт</t>
  </si>
  <si>
    <t>Исполнение расходов бюджета по разделам и подразделам классификации расходов бюджета городского поселения Мышкин за 9 месяцев 2021 года</t>
  </si>
  <si>
    <t>Исполнено за     9 месяцев 2021 года</t>
  </si>
  <si>
    <t xml:space="preserve">от 18.10.2021 № 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</si>
</sst>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E3" sqref="E3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39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56</v>
      </c>
      <c r="C4" s="19"/>
    </row>
    <row r="5" spans="1:3" x14ac:dyDescent="0.25">
      <c r="A5" s="20" t="s">
        <v>54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40</v>
      </c>
      <c r="C8" s="2" t="s">
        <v>55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4538950.72</v>
      </c>
    </row>
    <row r="11" spans="1:3" ht="15.75" customHeight="1" thickBot="1" x14ac:dyDescent="0.3">
      <c r="A11" s="5" t="s">
        <v>8</v>
      </c>
      <c r="B11" s="3" t="s">
        <v>9</v>
      </c>
      <c r="C11" s="4">
        <v>591886.01</v>
      </c>
    </row>
    <row r="12" spans="1:3" ht="15" customHeight="1" thickBot="1" x14ac:dyDescent="0.3">
      <c r="A12" s="5" t="s">
        <v>10</v>
      </c>
      <c r="B12" s="3" t="s">
        <v>11</v>
      </c>
      <c r="C12" s="4">
        <v>2634069.38</v>
      </c>
    </row>
    <row r="13" spans="1:3" ht="16.5" thickBot="1" x14ac:dyDescent="0.3">
      <c r="A13" s="5" t="s">
        <v>12</v>
      </c>
      <c r="B13" s="3" t="s">
        <v>13</v>
      </c>
      <c r="C13" s="4">
        <v>96178</v>
      </c>
    </row>
    <row r="14" spans="1:3" ht="16.5" thickBot="1" x14ac:dyDescent="0.3">
      <c r="A14" s="5" t="s">
        <v>14</v>
      </c>
      <c r="B14" s="3" t="s">
        <v>15</v>
      </c>
      <c r="C14" s="4">
        <v>1216817.33</v>
      </c>
    </row>
    <row r="15" spans="1:3" ht="16.5" thickBot="1" x14ac:dyDescent="0.3">
      <c r="A15" s="8" t="s">
        <v>16</v>
      </c>
      <c r="B15" s="6" t="s">
        <v>17</v>
      </c>
      <c r="C15" s="7">
        <f>C16</f>
        <v>144183.22</v>
      </c>
    </row>
    <row r="16" spans="1:3" ht="16.5" thickBot="1" x14ac:dyDescent="0.3">
      <c r="A16" s="5" t="s">
        <v>18</v>
      </c>
      <c r="B16" s="3" t="s">
        <v>19</v>
      </c>
      <c r="C16" s="4">
        <v>144183.22</v>
      </c>
    </row>
    <row r="17" spans="1:3" ht="32.25" thickBot="1" x14ac:dyDescent="0.3">
      <c r="A17" s="8" t="s">
        <v>44</v>
      </c>
      <c r="B17" s="6" t="s">
        <v>47</v>
      </c>
      <c r="C17" s="7">
        <f>C18+C19</f>
        <v>100831.57</v>
      </c>
    </row>
    <row r="18" spans="1:3" ht="48" thickBot="1" x14ac:dyDescent="0.3">
      <c r="A18" s="5" t="s">
        <v>45</v>
      </c>
      <c r="B18" s="3" t="s">
        <v>48</v>
      </c>
      <c r="C18" s="4">
        <v>60831.57</v>
      </c>
    </row>
    <row r="19" spans="1:3" ht="16.5" thickBot="1" x14ac:dyDescent="0.3">
      <c r="A19" s="5" t="s">
        <v>46</v>
      </c>
      <c r="B19" s="3" t="s">
        <v>49</v>
      </c>
      <c r="C19" s="4">
        <v>40000</v>
      </c>
    </row>
    <row r="20" spans="1:3" ht="16.5" thickBot="1" x14ac:dyDescent="0.3">
      <c r="A20" s="8" t="s">
        <v>20</v>
      </c>
      <c r="B20" s="6" t="s">
        <v>21</v>
      </c>
      <c r="C20" s="7">
        <f>C21</f>
        <v>5767655.5899999999</v>
      </c>
    </row>
    <row r="21" spans="1:3" ht="16.5" thickBot="1" x14ac:dyDescent="0.3">
      <c r="A21" s="5" t="s">
        <v>36</v>
      </c>
      <c r="B21" s="3" t="s">
        <v>41</v>
      </c>
      <c r="C21" s="4">
        <v>5767655.5899999999</v>
      </c>
    </row>
    <row r="22" spans="1:3" ht="16.5" thickBot="1" x14ac:dyDescent="0.3">
      <c r="A22" s="8" t="s">
        <v>22</v>
      </c>
      <c r="B22" s="6" t="s">
        <v>23</v>
      </c>
      <c r="C22" s="7">
        <f>C23+C24+C26+C25</f>
        <v>19461986.969999999</v>
      </c>
    </row>
    <row r="23" spans="1:3" ht="16.5" thickBot="1" x14ac:dyDescent="0.3">
      <c r="A23" s="5" t="s">
        <v>24</v>
      </c>
      <c r="B23" s="3" t="s">
        <v>27</v>
      </c>
      <c r="C23" s="4">
        <v>232570.37</v>
      </c>
    </row>
    <row r="24" spans="1:3" ht="16.5" thickBot="1" x14ac:dyDescent="0.3">
      <c r="A24" s="5" t="s">
        <v>25</v>
      </c>
      <c r="B24" s="3" t="s">
        <v>28</v>
      </c>
      <c r="C24" s="4">
        <v>1091500.8700000001</v>
      </c>
    </row>
    <row r="25" spans="1:3" ht="16.5" thickBot="1" x14ac:dyDescent="0.3">
      <c r="A25" s="5" t="s">
        <v>37</v>
      </c>
      <c r="B25" s="3" t="s">
        <v>38</v>
      </c>
      <c r="C25" s="4">
        <v>13981952.49</v>
      </c>
    </row>
    <row r="26" spans="1:3" ht="32.25" thickBot="1" x14ac:dyDescent="0.3">
      <c r="A26" s="5" t="s">
        <v>26</v>
      </c>
      <c r="B26" s="3" t="s">
        <v>29</v>
      </c>
      <c r="C26" s="4">
        <v>4155963.24</v>
      </c>
    </row>
    <row r="27" spans="1:3" ht="16.5" thickBot="1" x14ac:dyDescent="0.3">
      <c r="A27" s="8" t="s">
        <v>50</v>
      </c>
      <c r="B27" s="6" t="s">
        <v>51</v>
      </c>
      <c r="C27" s="7">
        <v>38000</v>
      </c>
    </row>
    <row r="28" spans="1:3" ht="16.5" thickBot="1" x14ac:dyDescent="0.3">
      <c r="A28" s="8" t="s">
        <v>30</v>
      </c>
      <c r="B28" s="6" t="s">
        <v>31</v>
      </c>
      <c r="C28" s="7">
        <v>20000</v>
      </c>
    </row>
    <row r="29" spans="1:3" ht="16.5" thickBot="1" x14ac:dyDescent="0.3">
      <c r="A29" s="8" t="s">
        <v>32</v>
      </c>
      <c r="B29" s="6" t="s">
        <v>33</v>
      </c>
      <c r="C29" s="7">
        <f>C30</f>
        <v>34226.36</v>
      </c>
    </row>
    <row r="30" spans="1:3" ht="16.5" thickBot="1" x14ac:dyDescent="0.3">
      <c r="A30" s="5" t="s">
        <v>34</v>
      </c>
      <c r="B30" s="3" t="s">
        <v>35</v>
      </c>
      <c r="C30" s="4">
        <v>34226.36</v>
      </c>
    </row>
    <row r="31" spans="1:3" ht="16.5" thickBot="1" x14ac:dyDescent="0.3">
      <c r="A31" s="8" t="s">
        <v>52</v>
      </c>
      <c r="B31" s="6" t="s">
        <v>53</v>
      </c>
      <c r="C31" s="7">
        <v>28500</v>
      </c>
    </row>
    <row r="32" spans="1:3" ht="32.25" thickBot="1" x14ac:dyDescent="0.3">
      <c r="A32" s="8" t="s">
        <v>42</v>
      </c>
      <c r="B32" s="6" t="s">
        <v>43</v>
      </c>
      <c r="C32" s="7">
        <v>6219.64</v>
      </c>
    </row>
    <row r="33" spans="1:3" ht="16.5" thickBot="1" x14ac:dyDescent="0.3">
      <c r="A33" s="5"/>
      <c r="B33" s="6" t="s">
        <v>3</v>
      </c>
      <c r="C33" s="7">
        <f>C10+C15+C20+C22+C28+C29+C32+C17+C27+C31</f>
        <v>30140554.07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2021-10-18T06:39:26Z</cp:lastPrinted>
  <dcterms:created xsi:type="dcterms:W3CDTF">2014-12-01T07:19:43Z</dcterms:created>
  <dcterms:modified xsi:type="dcterms:W3CDTF">2021-10-18T06:39:34Z</dcterms:modified>
</cp:coreProperties>
</file>