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6" i="1" l="1"/>
  <c r="C27" i="1"/>
  <c r="C19" i="1"/>
  <c r="E22" i="1" l="1"/>
  <c r="B35" i="1" l="1"/>
  <c r="E35" i="1" l="1"/>
  <c r="E27" i="1"/>
  <c r="E19" i="1"/>
  <c r="D19" i="1"/>
  <c r="E26" i="1" l="1"/>
  <c r="D35" i="1" l="1"/>
  <c r="D27" i="1"/>
  <c r="D26" i="1"/>
  <c r="D22" i="1"/>
  <c r="C22" i="1" l="1"/>
  <c r="C25" i="1"/>
  <c r="C35" i="1" l="1"/>
</calcChain>
</file>

<file path=xl/sharedStrings.xml><?xml version="1.0" encoding="utf-8"?>
<sst xmlns="http://schemas.openxmlformats.org/spreadsheetml/2006/main" count="51" uniqueCount="40">
  <si>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</si>
  <si>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</si>
  <si>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</si>
  <si>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</si>
  <si>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</si>
  <si>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</si>
  <si>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</si>
  <si>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</si>
  <si>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</si>
  <si>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</si>
  <si>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</si>
  <si>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</si>
  <si>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</si>
  <si>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</si>
  <si>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</si>
  <si>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</si>
  <si>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</si>
  <si>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</si>
  <si>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</si>
  <si>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</si>
  <si>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</si>
  <si>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</si>
  <si>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01.01.2021 г</t>
  </si>
  <si>
    <t>На 2021 год</t>
  </si>
  <si>
    <t>на 01.01.2022 г</t>
  </si>
  <si>
    <t>01.01.2023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</si>
  <si>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</si>
  <si>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</si>
  <si>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Программа муниципальных внутренних заимствований городского поселения Мышкин на 2021 год и на плановый период 2022 и 2023 годов</t>
  </si>
  <si>
    <t>На 01.01.2022 г</t>
  </si>
  <si>
    <t>01.01.2024 г</t>
  </si>
  <si>
    <t>На 2022 год</t>
  </si>
  <si>
    <t xml:space="preserve">2.  Перечень муниципальных внутренних заимствований городского поселения Мышкин,  осуществляемые в 2021 год и в плановом периоде 2022 и 2023 годов     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</si>
  <si>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</si>
  <si>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</si>
  <si>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</si>
  <si>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</si>
  <si>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(Приложение № 10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</si>
  <si>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к решению Муниципального Совета                                                     городского поселения Мышкин                                                                                        от 07.09.2021  № 13   </t>
  </si>
  <si>
    <t xml:space="preserve">Приложение 9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</si>
</sst>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G3" sqref="G3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x14ac:dyDescent="0.25">
      <c r="A1" s="19"/>
      <c r="B1" s="19"/>
      <c r="C1" s="23"/>
      <c r="D1" s="23"/>
      <c r="E1" s="23" t="s">
        <v>39</v>
      </c>
    </row>
    <row r="2" spans="1:7" ht="38.25" customHeight="1" x14ac:dyDescent="0.25">
      <c r="A2" s="19"/>
      <c r="B2" s="19"/>
      <c r="C2" s="56" t="s">
        <v>38</v>
      </c>
      <c r="D2" s="56"/>
      <c r="E2" s="56"/>
    </row>
    <row r="3" spans="1:7" ht="66" customHeight="1" x14ac:dyDescent="0.25">
      <c r="A3" s="19"/>
      <c r="B3" s="19"/>
      <c r="C3" s="59" t="s">
        <v>37</v>
      </c>
      <c r="D3" s="59"/>
      <c r="E3" s="59"/>
      <c r="F3" s="22"/>
      <c r="G3" s="22"/>
    </row>
    <row r="4" spans="1:7" ht="27.75" customHeight="1" x14ac:dyDescent="0.25">
      <c r="A4" s="58" t="s">
        <v>28</v>
      </c>
      <c r="B4" s="58"/>
      <c r="C4" s="58"/>
      <c r="D4" s="58"/>
      <c r="E4" s="58"/>
    </row>
    <row r="5" spans="1:7" x14ac:dyDescent="0.25">
      <c r="A5" s="1"/>
    </row>
    <row r="6" spans="1:7" ht="69.75" customHeight="1" x14ac:dyDescent="0.25">
      <c r="A6" s="57" t="s">
        <v>0</v>
      </c>
      <c r="B6" s="57"/>
      <c r="C6" s="57"/>
      <c r="D6" s="57"/>
      <c r="E6" s="57"/>
    </row>
    <row r="7" spans="1:7" ht="16.5" thickBot="1" x14ac:dyDescent="0.3">
      <c r="A7" s="49" t="s">
        <v>1</v>
      </c>
      <c r="B7" s="49"/>
      <c r="C7" s="49"/>
      <c r="D7" s="49"/>
      <c r="E7" s="49"/>
      <c r="F7" s="2"/>
    </row>
    <row r="8" spans="1:7" ht="15" customHeight="1" thickBot="1" x14ac:dyDescent="0.3">
      <c r="A8" s="35" t="s">
        <v>2</v>
      </c>
      <c r="B8" s="37"/>
      <c r="C8" s="3" t="s">
        <v>29</v>
      </c>
      <c r="D8" s="3" t="s">
        <v>25</v>
      </c>
      <c r="E8" s="3" t="s">
        <v>30</v>
      </c>
      <c r="F8" s="2"/>
    </row>
    <row r="9" spans="1:7" ht="30.75" customHeight="1" thickBot="1" x14ac:dyDescent="0.3">
      <c r="A9" s="26" t="s">
        <v>3</v>
      </c>
      <c r="B9" s="27"/>
      <c r="C9" s="5">
        <v>6693111.0800000001</v>
      </c>
      <c r="D9" s="5">
        <v>6693111.0800000001</v>
      </c>
      <c r="E9" s="5">
        <v>6693111.0800000001</v>
      </c>
      <c r="F9" s="2"/>
    </row>
    <row r="10" spans="1:7" ht="33" customHeight="1" thickBot="1" x14ac:dyDescent="0.3">
      <c r="A10" s="50" t="s">
        <v>4</v>
      </c>
      <c r="B10" s="51"/>
      <c r="C10" s="54">
        <v>0</v>
      </c>
      <c r="D10" s="54">
        <v>0</v>
      </c>
      <c r="E10" s="54">
        <v>0</v>
      </c>
      <c r="F10" s="2"/>
    </row>
    <row r="11" spans="1:7" ht="15.75" hidden="1" thickBot="1" x14ac:dyDescent="0.3">
      <c r="A11" s="52"/>
      <c r="B11" s="53"/>
      <c r="C11" s="55"/>
      <c r="D11" s="55"/>
      <c r="E11" s="55"/>
      <c r="F11" s="2"/>
    </row>
    <row r="12" spans="1:7" ht="16.5" thickBot="1" x14ac:dyDescent="0.3">
      <c r="A12" s="26"/>
      <c r="B12" s="27"/>
      <c r="C12" s="20" t="s">
        <v>23</v>
      </c>
      <c r="D12" s="21" t="s">
        <v>31</v>
      </c>
      <c r="E12" s="21" t="s">
        <v>36</v>
      </c>
      <c r="F12" s="2"/>
    </row>
    <row r="13" spans="1:7" ht="36.75" customHeight="1" thickBot="1" x14ac:dyDescent="0.3">
      <c r="A13" s="26" t="s">
        <v>34</v>
      </c>
      <c r="B13" s="27"/>
      <c r="C13" s="6">
        <v>20000</v>
      </c>
      <c r="D13" s="6">
        <v>20000</v>
      </c>
      <c r="E13" s="6">
        <v>20000</v>
      </c>
      <c r="F13" s="2"/>
    </row>
    <row r="14" spans="1:7" ht="32.25" customHeight="1" thickBot="1" x14ac:dyDescent="0.3">
      <c r="A14" s="26" t="s">
        <v>35</v>
      </c>
      <c r="B14" s="27"/>
      <c r="C14" s="5">
        <v>3693111.08</v>
      </c>
      <c r="D14" s="5">
        <v>2193111.08</v>
      </c>
      <c r="E14" s="5">
        <v>3193111.08</v>
      </c>
      <c r="F14" s="2"/>
    </row>
    <row r="15" spans="1:7" ht="15.75" x14ac:dyDescent="0.25">
      <c r="A15" s="46"/>
      <c r="B15" s="47"/>
      <c r="C15" s="47"/>
      <c r="D15" s="47"/>
      <c r="E15" s="48"/>
      <c r="F15" s="2"/>
    </row>
    <row r="16" spans="1:7" ht="48.75" customHeight="1" x14ac:dyDescent="0.25">
      <c r="A16" s="41" t="s">
        <v>32</v>
      </c>
      <c r="B16" s="42"/>
      <c r="C16" s="42"/>
      <c r="D16" s="42"/>
      <c r="E16" s="43"/>
      <c r="F16" s="2"/>
    </row>
    <row r="17" spans="1:6" ht="16.5" thickBot="1" x14ac:dyDescent="0.3">
      <c r="A17" s="30" t="s">
        <v>1</v>
      </c>
      <c r="B17" s="31"/>
      <c r="C17" s="31"/>
      <c r="D17" s="31"/>
      <c r="E17" s="32"/>
      <c r="F17" s="2"/>
    </row>
    <row r="18" spans="1:6" ht="47.25" customHeight="1" thickBot="1" x14ac:dyDescent="0.3">
      <c r="A18" s="24" t="s">
        <v>5</v>
      </c>
      <c r="B18" s="25"/>
      <c r="C18" s="7">
        <v>2021</v>
      </c>
      <c r="D18" s="7">
        <v>2022</v>
      </c>
      <c r="E18" s="7">
        <v>2023</v>
      </c>
      <c r="F18" s="2"/>
    </row>
    <row r="19" spans="1:6" ht="31.5" customHeight="1" thickBot="1" x14ac:dyDescent="0.3">
      <c r="A19" s="24" t="s">
        <v>6</v>
      </c>
      <c r="B19" s="25"/>
      <c r="C19" s="9">
        <f>C21+C20</f>
        <v>875000</v>
      </c>
      <c r="D19" s="9">
        <f>D20+D21</f>
        <v>-1000000</v>
      </c>
      <c r="E19" s="9">
        <f>E20+E21</f>
        <v>-1000000</v>
      </c>
      <c r="F19" s="2"/>
    </row>
    <row r="20" spans="1:6" ht="16.5" thickBot="1" x14ac:dyDescent="0.3">
      <c r="A20" s="26" t="s">
        <v>7</v>
      </c>
      <c r="B20" s="27"/>
      <c r="C20" s="5">
        <v>2500000</v>
      </c>
      <c r="D20" s="5">
        <v>0</v>
      </c>
      <c r="E20" s="5">
        <v>0</v>
      </c>
      <c r="F20" s="2"/>
    </row>
    <row r="21" spans="1:6" ht="16.5" thickBot="1" x14ac:dyDescent="0.3">
      <c r="A21" s="26" t="s">
        <v>8</v>
      </c>
      <c r="B21" s="27"/>
      <c r="C21" s="5">
        <v>-1625000</v>
      </c>
      <c r="D21" s="5">
        <v>-1000000</v>
      </c>
      <c r="E21" s="5">
        <v>-1000000</v>
      </c>
      <c r="F21" s="2"/>
    </row>
    <row r="22" spans="1:6" ht="19.5" customHeight="1" thickBot="1" x14ac:dyDescent="0.3">
      <c r="A22" s="24" t="s">
        <v>9</v>
      </c>
      <c r="B22" s="25"/>
      <c r="C22" s="9">
        <f>C23</f>
        <v>1193111.08</v>
      </c>
      <c r="D22" s="9">
        <f>D23+D24</f>
        <v>1000000</v>
      </c>
      <c r="E22" s="9">
        <f>E23+E24</f>
        <v>1000000</v>
      </c>
      <c r="F22" s="2"/>
    </row>
    <row r="23" spans="1:6" ht="16.5" thickBot="1" x14ac:dyDescent="0.3">
      <c r="A23" s="26" t="s">
        <v>7</v>
      </c>
      <c r="B23" s="27"/>
      <c r="C23" s="5">
        <v>1193111.08</v>
      </c>
      <c r="D23" s="5">
        <v>2193111.08</v>
      </c>
      <c r="E23" s="5">
        <v>3193111.08</v>
      </c>
      <c r="F23" s="2"/>
    </row>
    <row r="24" spans="1:6" ht="16.5" thickBot="1" x14ac:dyDescent="0.3">
      <c r="A24" s="26" t="s">
        <v>8</v>
      </c>
      <c r="B24" s="27"/>
      <c r="C24" s="5">
        <v>0</v>
      </c>
      <c r="D24" s="5">
        <v>-1193111.08</v>
      </c>
      <c r="E24" s="5">
        <v>-2193111.08</v>
      </c>
      <c r="F24" s="2"/>
    </row>
    <row r="25" spans="1:6" ht="16.5" thickBot="1" x14ac:dyDescent="0.3">
      <c r="A25" s="28" t="s">
        <v>10</v>
      </c>
      <c r="B25" s="29"/>
      <c r="C25" s="9">
        <f>C26+C27</f>
        <v>2068111.08</v>
      </c>
      <c r="D25" s="9">
        <v>0</v>
      </c>
      <c r="E25" s="9">
        <v>0</v>
      </c>
      <c r="F25" s="2"/>
    </row>
    <row r="26" spans="1:6" ht="16.5" thickBot="1" x14ac:dyDescent="0.3">
      <c r="A26" s="26" t="s">
        <v>11</v>
      </c>
      <c r="B26" s="27"/>
      <c r="C26" s="5">
        <f>C23+C20</f>
        <v>3693111.08</v>
      </c>
      <c r="D26" s="5">
        <f>D23</f>
        <v>2193111.08</v>
      </c>
      <c r="E26" s="5">
        <f>E23</f>
        <v>3193111.08</v>
      </c>
      <c r="F26" s="2"/>
    </row>
    <row r="27" spans="1:6" ht="16.5" thickBot="1" x14ac:dyDescent="0.3">
      <c r="A27" s="26" t="s">
        <v>12</v>
      </c>
      <c r="B27" s="27"/>
      <c r="C27" s="5">
        <f>C21</f>
        <v>-1625000</v>
      </c>
      <c r="D27" s="5">
        <f>D21+D24</f>
        <v>-2193111.08</v>
      </c>
      <c r="E27" s="5">
        <f>E24+E21</f>
        <v>-3193111.08</v>
      </c>
      <c r="F27" s="2"/>
    </row>
    <row r="28" spans="1:6" ht="15.75" x14ac:dyDescent="0.25">
      <c r="A28" s="8"/>
      <c r="B28" s="4"/>
      <c r="C28" s="4"/>
      <c r="D28" s="4"/>
      <c r="E28" s="12"/>
      <c r="F28" s="2"/>
    </row>
    <row r="29" spans="1:6" ht="15.75" customHeight="1" x14ac:dyDescent="0.25">
      <c r="A29" s="41" t="s">
        <v>13</v>
      </c>
      <c r="B29" s="42"/>
      <c r="C29" s="42"/>
      <c r="D29" s="42"/>
      <c r="E29" s="43"/>
      <c r="F29" s="2"/>
    </row>
    <row r="30" spans="1:6" ht="16.5" thickBot="1" x14ac:dyDescent="0.3">
      <c r="A30" s="30" t="s">
        <v>1</v>
      </c>
      <c r="B30" s="31"/>
      <c r="C30" s="31"/>
      <c r="D30" s="31"/>
      <c r="E30" s="32"/>
      <c r="F30" s="2"/>
    </row>
    <row r="31" spans="1:6" ht="15.75" thickBot="1" x14ac:dyDescent="0.3">
      <c r="A31" s="33" t="s">
        <v>14</v>
      </c>
      <c r="B31" s="35" t="s">
        <v>15</v>
      </c>
      <c r="C31" s="36"/>
      <c r="D31" s="36"/>
      <c r="E31" s="37"/>
      <c r="F31" s="2"/>
    </row>
    <row r="32" spans="1:6" ht="15.75" thickBot="1" x14ac:dyDescent="0.3">
      <c r="A32" s="34"/>
      <c r="B32" s="13" t="s">
        <v>22</v>
      </c>
      <c r="C32" s="3" t="s">
        <v>24</v>
      </c>
      <c r="D32" s="3" t="s">
        <v>26</v>
      </c>
      <c r="E32" s="3" t="s">
        <v>33</v>
      </c>
      <c r="F32" s="2"/>
    </row>
    <row r="33" spans="1:6" ht="63.75" thickBot="1" x14ac:dyDescent="0.3">
      <c r="A33" s="14" t="s">
        <v>9</v>
      </c>
      <c r="B33" s="7">
        <v>0</v>
      </c>
      <c r="C33" s="5">
        <v>1193111.08</v>
      </c>
      <c r="D33" s="6">
        <v>2193111.08</v>
      </c>
      <c r="E33" s="6">
        <v>3193111.08</v>
      </c>
      <c r="F33" s="2"/>
    </row>
    <row r="34" spans="1:6" ht="32.25" thickBot="1" x14ac:dyDescent="0.3">
      <c r="A34" s="15" t="s">
        <v>6</v>
      </c>
      <c r="B34" s="6">
        <v>4625000</v>
      </c>
      <c r="C34" s="5">
        <v>5500000</v>
      </c>
      <c r="D34" s="5">
        <v>4500000</v>
      </c>
      <c r="E34" s="5">
        <v>3500000</v>
      </c>
      <c r="F34" s="2"/>
    </row>
    <row r="35" spans="1:6" ht="16.5" thickBot="1" x14ac:dyDescent="0.3">
      <c r="A35" s="16" t="s">
        <v>16</v>
      </c>
      <c r="B35" s="9">
        <f>B34</f>
        <v>4625000</v>
      </c>
      <c r="C35" s="9">
        <f>C33+C34</f>
        <v>6693111.0800000001</v>
      </c>
      <c r="D35" s="9">
        <f>D33+D34</f>
        <v>6693111.0800000001</v>
      </c>
      <c r="E35" s="9">
        <f>E33+E34</f>
        <v>6693111.0800000001</v>
      </c>
      <c r="F35" s="2"/>
    </row>
    <row r="36" spans="1:6" ht="15.75" x14ac:dyDescent="0.25">
      <c r="A36" s="38"/>
      <c r="B36" s="39"/>
      <c r="C36" s="39"/>
      <c r="D36" s="39"/>
      <c r="E36" s="40"/>
      <c r="F36" s="2"/>
    </row>
    <row r="37" spans="1:6" ht="21" customHeight="1" x14ac:dyDescent="0.25">
      <c r="A37" s="41" t="s">
        <v>17</v>
      </c>
      <c r="B37" s="42"/>
      <c r="C37" s="42"/>
      <c r="D37" s="42"/>
      <c r="E37" s="43"/>
      <c r="F37" s="2"/>
    </row>
    <row r="38" spans="1:6" ht="1.5" hidden="1" customHeight="1" x14ac:dyDescent="0.25">
      <c r="A38" s="41"/>
      <c r="B38" s="42"/>
      <c r="C38" s="42"/>
      <c r="D38" s="42"/>
      <c r="E38" s="43"/>
      <c r="F38" s="2"/>
    </row>
    <row r="39" spans="1:6" ht="16.5" thickBot="1" x14ac:dyDescent="0.3">
      <c r="A39" s="30" t="s">
        <v>18</v>
      </c>
      <c r="B39" s="31"/>
      <c r="C39" s="31"/>
      <c r="D39" s="31"/>
      <c r="E39" s="32"/>
      <c r="F39" s="2"/>
    </row>
    <row r="40" spans="1:6" ht="26.25" thickBot="1" x14ac:dyDescent="0.3">
      <c r="A40" s="17" t="s">
        <v>19</v>
      </c>
      <c r="B40" s="3" t="s">
        <v>22</v>
      </c>
      <c r="C40" s="3" t="s">
        <v>24</v>
      </c>
      <c r="D40" s="3" t="s">
        <v>26</v>
      </c>
      <c r="E40" s="3" t="s">
        <v>33</v>
      </c>
      <c r="F40" s="2"/>
    </row>
    <row r="41" spans="1:6" ht="63.75" thickBot="1" x14ac:dyDescent="0.3">
      <c r="A41" s="18" t="s">
        <v>20</v>
      </c>
      <c r="B41" s="11">
        <v>0</v>
      </c>
      <c r="C41" s="11">
        <v>18</v>
      </c>
      <c r="D41" s="11">
        <v>33</v>
      </c>
      <c r="E41" s="11">
        <v>48</v>
      </c>
      <c r="F41" s="2"/>
    </row>
    <row r="42" spans="1:6" ht="48" thickBot="1" x14ac:dyDescent="0.3">
      <c r="A42" s="18" t="s">
        <v>21</v>
      </c>
      <c r="B42" s="11">
        <v>100</v>
      </c>
      <c r="C42" s="11">
        <v>82</v>
      </c>
      <c r="D42" s="11">
        <v>67</v>
      </c>
      <c r="E42" s="11">
        <v>52</v>
      </c>
      <c r="F42" s="2"/>
    </row>
    <row r="43" spans="1:6" ht="16.5" thickBot="1" x14ac:dyDescent="0.3">
      <c r="A43" s="16" t="s">
        <v>16</v>
      </c>
      <c r="B43" s="10">
        <v>100</v>
      </c>
      <c r="C43" s="10">
        <v>100</v>
      </c>
      <c r="D43" s="10">
        <v>100</v>
      </c>
      <c r="E43" s="10">
        <v>100</v>
      </c>
      <c r="F43" s="2"/>
    </row>
    <row r="44" spans="1:6" x14ac:dyDescent="0.25">
      <c r="F44" s="2"/>
    </row>
    <row r="45" spans="1:6" ht="77.25" customHeight="1" x14ac:dyDescent="0.25">
      <c r="A45" s="44" t="s">
        <v>27</v>
      </c>
      <c r="B45" s="45"/>
      <c r="C45" s="45"/>
      <c r="D45" s="45"/>
      <c r="E45" s="45"/>
    </row>
  </sheetData>
  <mergeCells count="36">
    <mergeCell ref="A16:E16"/>
    <mergeCell ref="A17:E17"/>
    <mergeCell ref="A18:B18"/>
    <mergeCell ref="A21:B21"/>
    <mergeCell ref="C2:E2"/>
    <mergeCell ref="A6:E6"/>
    <mergeCell ref="A4:E4"/>
    <mergeCell ref="A19:B19"/>
    <mergeCell ref="A20:B20"/>
    <mergeCell ref="C3:E3"/>
    <mergeCell ref="A38:E38"/>
    <mergeCell ref="A45:E45"/>
    <mergeCell ref="A15:E15"/>
    <mergeCell ref="A7:E7"/>
    <mergeCell ref="A8:B8"/>
    <mergeCell ref="A9:B9"/>
    <mergeCell ref="A10:B11"/>
    <mergeCell ref="C10:C11"/>
    <mergeCell ref="D10:D11"/>
    <mergeCell ref="E10:E11"/>
    <mergeCell ref="A12:B12"/>
    <mergeCell ref="A13:B13"/>
    <mergeCell ref="A14:B14"/>
    <mergeCell ref="A27:B27"/>
    <mergeCell ref="A39:E39"/>
    <mergeCell ref="A29:E29"/>
    <mergeCell ref="A30:E30"/>
    <mergeCell ref="A31:A32"/>
    <mergeCell ref="B31:E31"/>
    <mergeCell ref="A36:E36"/>
    <mergeCell ref="A37:E37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2021-09-07T12:09:09Z</dcterms:modified>
</cp:coreProperties>
</file>