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 firstSheet="1" activeTab="1"/>
  </bookViews>
  <sheets>
    <sheet name="Таблица 1" sheetId="1" state="hidden" r:id="rId1"/>
    <sheet name="Источники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" i="2"/>
  <c r="C12"/>
  <c r="D16"/>
  <c r="C16"/>
  <c r="D22"/>
  <c r="C22"/>
  <c r="C14" l="1"/>
  <c r="C13" s="1"/>
  <c r="C20"/>
  <c r="D20" l="1"/>
  <c r="D19" s="1"/>
  <c r="C19"/>
  <c r="D17" l="1"/>
  <c r="C17"/>
</calcChain>
</file>

<file path=xl/sharedStrings.xml><?xml version="1.0" encoding="utf-8"?>
<sst xmlns="http://schemas.openxmlformats.org/spreadsheetml/2006/main" count="35" uniqueCount="34">
  <si>
    <t>Код</t>
  </si>
  <si>
    <t>Наименование</t>
  </si>
  <si>
    <t>639 01 03 00 00 00 0000 000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</si>
  <si>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</si>
  <si>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</si>
  <si>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</si>
  <si>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</si>
  <si>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</si>
  <si>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</si>
  <si>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</si>
  <si>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</si>
  <si>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</si>
  <si>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</si>
  <si>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Исполнено</t>
  </si>
  <si>
    <t>Погашение бюджетных кредитов от других бюджетов бюджетной системы Российской Федерации</t>
  </si>
  <si>
    <t>Муниципальное учреждение "Администрация городского поселения Мышкин"</t>
  </si>
  <si>
    <t>к решению Муниципального Совета</t>
  </si>
  <si>
    <t>639 01 03 01 00 00 0000 700</t>
  </si>
  <si>
    <t>639 01 03 01 00 00 0000 800</t>
  </si>
  <si>
    <t>639 01 05 02 01 13 0000 510</t>
  </si>
  <si>
    <t>639 01 05 02 01 13 0000 610</t>
  </si>
  <si>
    <t>639 01 03 01 00 13 4610 810</t>
  </si>
  <si>
    <t>639 01 03 01 00 13 4620 710</t>
  </si>
  <si>
    <t xml:space="preserve">Получение бюджетных кредитов от других бюджетов бюджетной системы Российской Федерации 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</si>
  <si>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</si>
  <si>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</si>
  <si>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</si>
  <si>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</si>
  <si>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639 0102 00 00 13 0000 710</t>
  </si>
  <si>
    <t>Получение кредитов от кредитных организаций бюджетами поселений  в валюте Российской Федерации</t>
  </si>
  <si>
    <t>Исполнение источников финансирования дефицита бюджета городского поселения Мышкин за 2020 год по кодам классификации источников финансирования дефицита бюджета</t>
  </si>
  <si>
    <t xml:space="preserve">2020 год (руб.) </t>
  </si>
  <si>
    <t xml:space="preserve">                        Приложение 6</t>
  </si>
  <si>
    <t xml:space="preserve">               от  25.05.2021 № 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</si>
</sst>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justify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0" fillId="0" borderId="0" xfId="0" applyNumberFormat="1"/>
    <xf numFmtId="0" fontId="3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26"/>
  <sheetViews>
    <sheetView workbookViewId="0">
      <selection sqref="A1:E20"/>
    </sheetView>
  </sheetViews>
  <sheetFormatPr defaultRowHeight="15"/>
  <cols>
    <col min="1" max="1" width="23.85546875" customWidth="1"/>
    <col min="2" max="2" width="29.85546875" customWidth="1"/>
    <col min="3" max="3" width="15" customWidth="1"/>
    <col min="4" max="4" width="14.85546875" customWidth="1"/>
  </cols>
  <sheetData>
    <row r="2" ht="15" customHeight="1"/>
    <row r="5" ht="15" customHeight="1"/>
    <row r="6" ht="27.75" customHeight="1"/>
    <row r="17" spans="2:2" ht="30.75" customHeight="1"/>
    <row r="20" spans="2:2" ht="15.75" customHeight="1"/>
    <row r="22" spans="2:2">
      <c r="B22" s="6"/>
    </row>
    <row r="23" spans="2:2">
      <c r="B23" s="6"/>
    </row>
    <row r="25" spans="2:2">
      <c r="B25" s="6"/>
    </row>
    <row r="26" spans="2:2">
      <c r="B26" s="6"/>
    </row>
  </sheetData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C4" sqref="C4:E4"/>
    </sheetView>
  </sheetViews>
  <sheetFormatPr defaultRowHeight="15"/>
  <cols>
    <col min="1" max="1" width="23" customWidth="1"/>
    <col min="2" max="2" width="36.7109375" customWidth="1"/>
    <col min="3" max="3" width="13.140625" customWidth="1"/>
    <col min="4" max="4" width="14" customWidth="1"/>
  </cols>
  <sheetData>
    <row r="1" spans="1:5">
      <c r="C1" s="19" t="s">
        <v>32</v>
      </c>
      <c r="D1" s="20"/>
    </row>
    <row r="2" spans="1:5">
      <c r="B2" s="21" t="s">
        <v>16</v>
      </c>
      <c r="C2" s="22"/>
      <c r="D2" s="23"/>
    </row>
    <row r="3" spans="1:5">
      <c r="B3" s="24" t="s">
        <v>10</v>
      </c>
      <c r="C3" s="25"/>
      <c r="D3" s="23"/>
    </row>
    <row r="4" spans="1:5">
      <c r="C4" s="26" t="s">
        <v>33</v>
      </c>
      <c r="D4" s="27"/>
      <c r="E4" s="27"/>
    </row>
    <row r="5" spans="1:5">
      <c r="A5" s="28" t="s">
        <v>30</v>
      </c>
      <c r="B5" s="29"/>
      <c r="C5" s="29"/>
      <c r="D5" s="29"/>
    </row>
    <row r="6" spans="1:5">
      <c r="A6" s="28"/>
      <c r="B6" s="29"/>
      <c r="C6" s="29"/>
      <c r="D6" s="29"/>
    </row>
    <row r="7" spans="1:5" ht="19.5" customHeight="1">
      <c r="A7" s="29"/>
      <c r="B7" s="29"/>
      <c r="C7" s="29"/>
      <c r="D7" s="29"/>
    </row>
    <row r="8" spans="1:5" ht="15.75" thickBot="1"/>
    <row r="9" spans="1:5">
      <c r="A9" s="30" t="s">
        <v>0</v>
      </c>
      <c r="B9" s="30" t="s">
        <v>1</v>
      </c>
      <c r="C9" s="30" t="s">
        <v>31</v>
      </c>
      <c r="D9" s="30" t="s">
        <v>13</v>
      </c>
    </row>
    <row r="10" spans="1:5">
      <c r="A10" s="31"/>
      <c r="B10" s="31"/>
      <c r="C10" s="31"/>
      <c r="D10" s="33"/>
    </row>
    <row r="11" spans="1:5" ht="15.75" thickBot="1">
      <c r="A11" s="32"/>
      <c r="B11" s="32"/>
      <c r="C11" s="32"/>
      <c r="D11" s="34"/>
    </row>
    <row r="12" spans="1:5" ht="39" customHeight="1" thickBot="1">
      <c r="A12" s="8">
        <v>639</v>
      </c>
      <c r="B12" s="7" t="s">
        <v>15</v>
      </c>
      <c r="C12" s="4">
        <f>C13+C16</f>
        <v>-174037.55000000005</v>
      </c>
      <c r="D12" s="4">
        <f>D13+D16</f>
        <v>-1750000</v>
      </c>
    </row>
    <row r="13" spans="1:5" ht="27" customHeight="1" thickBot="1">
      <c r="A13" s="15" t="s">
        <v>24</v>
      </c>
      <c r="B13" s="11" t="s">
        <v>25</v>
      </c>
      <c r="C13" s="12">
        <f>C14</f>
        <v>1575962.45</v>
      </c>
      <c r="D13" s="4"/>
    </row>
    <row r="14" spans="1:5" ht="26.25" customHeight="1" thickBot="1">
      <c r="A14" s="15" t="s">
        <v>26</v>
      </c>
      <c r="B14" s="14" t="s">
        <v>27</v>
      </c>
      <c r="C14" s="12">
        <f>C15</f>
        <v>1575962.45</v>
      </c>
      <c r="D14" s="4"/>
    </row>
    <row r="15" spans="1:5" ht="39" customHeight="1" thickBot="1">
      <c r="A15" s="16" t="s">
        <v>28</v>
      </c>
      <c r="B15" s="13" t="s">
        <v>29</v>
      </c>
      <c r="C15" s="12">
        <v>1575962.45</v>
      </c>
      <c r="D15" s="4"/>
    </row>
    <row r="16" spans="1:5" ht="25.5" customHeight="1" thickBot="1">
      <c r="A16" s="9" t="s">
        <v>2</v>
      </c>
      <c r="B16" s="1" t="s">
        <v>3</v>
      </c>
      <c r="C16" s="5">
        <f>C17+C19</f>
        <v>-1750000</v>
      </c>
      <c r="D16" s="5">
        <f>D17+D19</f>
        <v>-1750000</v>
      </c>
    </row>
    <row r="17" spans="1:4" ht="40.5" customHeight="1" thickBot="1">
      <c r="A17" s="8" t="s">
        <v>17</v>
      </c>
      <c r="B17" s="1" t="s">
        <v>4</v>
      </c>
      <c r="C17" s="5">
        <f>C18</f>
        <v>625000</v>
      </c>
      <c r="D17" s="5">
        <f>D18</f>
        <v>625000</v>
      </c>
    </row>
    <row r="18" spans="1:4" ht="39" customHeight="1" thickBot="1">
      <c r="A18" s="10" t="s">
        <v>22</v>
      </c>
      <c r="B18" s="3" t="s">
        <v>23</v>
      </c>
      <c r="C18" s="4">
        <v>625000</v>
      </c>
      <c r="D18" s="4">
        <v>625000</v>
      </c>
    </row>
    <row r="19" spans="1:4" ht="39" customHeight="1" thickBot="1">
      <c r="A19" s="8" t="s">
        <v>2</v>
      </c>
      <c r="B19" s="1" t="s">
        <v>14</v>
      </c>
      <c r="C19" s="5">
        <f>C20</f>
        <v>-2375000</v>
      </c>
      <c r="D19" s="5">
        <f>D20</f>
        <v>-2375000</v>
      </c>
    </row>
    <row r="20" spans="1:4" ht="39.75" customHeight="1" thickBot="1">
      <c r="A20" s="8" t="s">
        <v>18</v>
      </c>
      <c r="B20" s="1" t="s">
        <v>11</v>
      </c>
      <c r="C20" s="4">
        <f>C21</f>
        <v>-2375000</v>
      </c>
      <c r="D20" s="4">
        <f>D21</f>
        <v>-2375000</v>
      </c>
    </row>
    <row r="21" spans="1:4" ht="52.5" customHeight="1" thickBot="1">
      <c r="A21" s="10" t="s">
        <v>21</v>
      </c>
      <c r="B21" s="2" t="s">
        <v>12</v>
      </c>
      <c r="C21" s="4">
        <v>-2375000</v>
      </c>
      <c r="D21" s="4">
        <v>-2375000</v>
      </c>
    </row>
    <row r="22" spans="1:4" ht="26.25" customHeight="1" thickBot="1">
      <c r="A22" s="8" t="s">
        <v>5</v>
      </c>
      <c r="B22" s="1" t="s">
        <v>6</v>
      </c>
      <c r="C22" s="5">
        <f>C24+C23</f>
        <v>1909558.3299999982</v>
      </c>
      <c r="D22" s="5">
        <f>D23+D24</f>
        <v>1084017.5799999982</v>
      </c>
    </row>
    <row r="23" spans="1:4" ht="27" customHeight="1" thickBot="1">
      <c r="A23" s="10" t="s">
        <v>19</v>
      </c>
      <c r="B23" s="2" t="s">
        <v>7</v>
      </c>
      <c r="C23" s="4">
        <v>-46522376.810000002</v>
      </c>
      <c r="D23" s="4">
        <v>-45674838.630000003</v>
      </c>
    </row>
    <row r="24" spans="1:4" ht="27.75" customHeight="1" thickBot="1">
      <c r="A24" s="10" t="s">
        <v>20</v>
      </c>
      <c r="B24" s="2" t="s">
        <v>8</v>
      </c>
      <c r="C24" s="4">
        <v>48431935.140000001</v>
      </c>
      <c r="D24" s="4">
        <v>46758856.210000001</v>
      </c>
    </row>
    <row r="25" spans="1:4" ht="15.75" thickBot="1">
      <c r="A25" s="17" t="s">
        <v>9</v>
      </c>
      <c r="B25" s="18"/>
      <c r="C25" s="5">
        <v>1735520.78</v>
      </c>
      <c r="D25" s="5">
        <v>-665982.42000000004</v>
      </c>
    </row>
  </sheetData>
  <mergeCells count="10">
    <mergeCell ref="A25:B25"/>
    <mergeCell ref="C1:D1"/>
    <mergeCell ref="B2:D2"/>
    <mergeCell ref="B3:D3"/>
    <mergeCell ref="C4:E4"/>
    <mergeCell ref="A5:D7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Источники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2020-03-13T10:02:11Z</cp:lastPrinted>
  <dcterms:created xsi:type="dcterms:W3CDTF">2015-04-01T06:20:28Z</dcterms:created>
  <dcterms:modified xsi:type="dcterms:W3CDTF">2021-05-20T13:40:00Z</dcterms:modified>
</cp:coreProperties>
</file>