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1 квартал\1 квартал 2021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28" i="2" l="1"/>
  <c r="C19" i="2" l="1"/>
  <c r="C10" i="2"/>
  <c r="C17" i="2"/>
  <c r="C25" i="2" l="1"/>
  <c r="C15" i="2" l="1"/>
</calcChain>
</file>

<file path=xl/sharedStrings.xml><?xml version="1.0" encoding="utf-8"?>
<sst xmlns="http://schemas.openxmlformats.org/spreadsheetml/2006/main" count="47" uniqueCount="47">
  <si>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</si>
  <si>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</si>
  <si>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</si>
  <si>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</si>
  <si>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</si>
  <si>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</si>
  <si>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</si>
  <si>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</si>
  <si>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</si>
  <si>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</si>
  <si>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</si>
  <si>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</si>
  <si>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</si>
  <si>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</si>
  <si>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</si>
  <si>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</si>
  <si>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</si>
  <si>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</si>
  <si>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</si>
  <si>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</si>
  <si>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</si>
  <si>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</si>
  <si>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</si>
  <si>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</si>
  <si>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</si>
  <si>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</si>
  <si>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</si>
  <si>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</si>
  <si>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</si>
  <si>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</si>
  <si>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</si>
  <si>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</si>
  <si>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</si>
  <si>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</si>
  <si>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</si>
  <si>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</si>
  <si>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</si>
  <si>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</si>
  <si>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</si>
  <si>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</si>
  <si>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</si>
  <si>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</si>
  <si>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1301</t>
  </si>
  <si>
    <t>Обслуживание государственного внутреннего и муниципального долга</t>
  </si>
  <si>
    <t xml:space="preserve">от 00.04.2021 №   </t>
  </si>
  <si>
    <t>Исполнено за     1 квартал 2021</t>
  </si>
  <si>
    <t>Исполнение расходов бюджета по разделам и подразделам классификации расходов бюджета городского поселения Мышкин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</si>
</sst>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4" workbookViewId="0">
      <selection activeCell="E6" sqref="E6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39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44</v>
      </c>
      <c r="C4" s="19"/>
    </row>
    <row r="5" spans="1:3" x14ac:dyDescent="0.25">
      <c r="A5" s="20" t="s">
        <v>46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40</v>
      </c>
      <c r="C8" s="2" t="s">
        <v>45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1540408.27</v>
      </c>
    </row>
    <row r="11" spans="1:3" ht="15.75" customHeight="1" thickBot="1" x14ac:dyDescent="0.3">
      <c r="A11" s="5" t="s">
        <v>8</v>
      </c>
      <c r="B11" s="3" t="s">
        <v>9</v>
      </c>
      <c r="C11" s="4">
        <v>220320.74</v>
      </c>
    </row>
    <row r="12" spans="1:3" ht="15" customHeight="1" thickBot="1" x14ac:dyDescent="0.3">
      <c r="A12" s="5" t="s">
        <v>10</v>
      </c>
      <c r="B12" s="3" t="s">
        <v>11</v>
      </c>
      <c r="C12" s="4">
        <v>795694.5</v>
      </c>
    </row>
    <row r="13" spans="1:3" ht="16.5" thickBot="1" x14ac:dyDescent="0.3">
      <c r="A13" s="5" t="s">
        <v>12</v>
      </c>
      <c r="B13" s="3" t="s">
        <v>13</v>
      </c>
      <c r="C13" s="4">
        <v>32000</v>
      </c>
    </row>
    <row r="14" spans="1:3" ht="16.5" thickBot="1" x14ac:dyDescent="0.3">
      <c r="A14" s="5" t="s">
        <v>14</v>
      </c>
      <c r="B14" s="3" t="s">
        <v>15</v>
      </c>
      <c r="C14" s="4">
        <v>492393.03</v>
      </c>
    </row>
    <row r="15" spans="1:3" ht="16.5" thickBot="1" x14ac:dyDescent="0.3">
      <c r="A15" s="8" t="s">
        <v>16</v>
      </c>
      <c r="B15" s="6" t="s">
        <v>17</v>
      </c>
      <c r="C15" s="7">
        <f>C16</f>
        <v>34607.160000000003</v>
      </c>
    </row>
    <row r="16" spans="1:3" ht="16.5" thickBot="1" x14ac:dyDescent="0.3">
      <c r="A16" s="5" t="s">
        <v>18</v>
      </c>
      <c r="B16" s="3" t="s">
        <v>19</v>
      </c>
      <c r="C16" s="4">
        <v>34607.160000000003</v>
      </c>
    </row>
    <row r="17" spans="1:3" ht="16.5" thickBot="1" x14ac:dyDescent="0.3">
      <c r="A17" s="8" t="s">
        <v>20</v>
      </c>
      <c r="B17" s="6" t="s">
        <v>21</v>
      </c>
      <c r="C17" s="7">
        <f>C18</f>
        <v>98181.6</v>
      </c>
    </row>
    <row r="18" spans="1:3" ht="16.5" thickBot="1" x14ac:dyDescent="0.3">
      <c r="A18" s="5" t="s">
        <v>36</v>
      </c>
      <c r="B18" s="3" t="s">
        <v>41</v>
      </c>
      <c r="C18" s="4">
        <v>98181.6</v>
      </c>
    </row>
    <row r="19" spans="1:3" ht="16.5" thickBot="1" x14ac:dyDescent="0.3">
      <c r="A19" s="8" t="s">
        <v>22</v>
      </c>
      <c r="B19" s="6" t="s">
        <v>23</v>
      </c>
      <c r="C19" s="7">
        <f>C20+C21+C23+C22</f>
        <v>5090071.51</v>
      </c>
    </row>
    <row r="20" spans="1:3" ht="16.5" thickBot="1" x14ac:dyDescent="0.3">
      <c r="A20" s="5" t="s">
        <v>24</v>
      </c>
      <c r="B20" s="3" t="s">
        <v>27</v>
      </c>
      <c r="C20" s="4">
        <v>76021.02</v>
      </c>
    </row>
    <row r="21" spans="1:3" ht="16.5" thickBot="1" x14ac:dyDescent="0.3">
      <c r="A21" s="5" t="s">
        <v>25</v>
      </c>
      <c r="B21" s="3" t="s">
        <v>28</v>
      </c>
      <c r="C21" s="4">
        <v>378748.78</v>
      </c>
    </row>
    <row r="22" spans="1:3" ht="16.5" thickBot="1" x14ac:dyDescent="0.3">
      <c r="A22" s="5" t="s">
        <v>37</v>
      </c>
      <c r="B22" s="3" t="s">
        <v>38</v>
      </c>
      <c r="C22" s="4">
        <v>3528030.69</v>
      </c>
    </row>
    <row r="23" spans="1:3" ht="32.25" thickBot="1" x14ac:dyDescent="0.3">
      <c r="A23" s="5" t="s">
        <v>26</v>
      </c>
      <c r="B23" s="3" t="s">
        <v>29</v>
      </c>
      <c r="C23" s="4">
        <v>1107271.02</v>
      </c>
    </row>
    <row r="24" spans="1:3" ht="16.5" thickBot="1" x14ac:dyDescent="0.3">
      <c r="A24" s="8" t="s">
        <v>30</v>
      </c>
      <c r="B24" s="6" t="s">
        <v>31</v>
      </c>
      <c r="C24" s="7">
        <v>20000</v>
      </c>
    </row>
    <row r="25" spans="1:3" ht="16.5" thickBot="1" x14ac:dyDescent="0.3">
      <c r="A25" s="8" t="s">
        <v>32</v>
      </c>
      <c r="B25" s="6" t="s">
        <v>33</v>
      </c>
      <c r="C25" s="7">
        <f>C26</f>
        <v>9484.24</v>
      </c>
    </row>
    <row r="26" spans="1:3" ht="16.5" thickBot="1" x14ac:dyDescent="0.3">
      <c r="A26" s="5" t="s">
        <v>34</v>
      </c>
      <c r="B26" s="3" t="s">
        <v>35</v>
      </c>
      <c r="C26" s="4">
        <v>9484.24</v>
      </c>
    </row>
    <row r="27" spans="1:3" ht="32.25" thickBot="1" x14ac:dyDescent="0.3">
      <c r="A27" s="8" t="s">
        <v>42</v>
      </c>
      <c r="B27" s="6" t="s">
        <v>43</v>
      </c>
      <c r="C27" s="7">
        <v>6219.64</v>
      </c>
    </row>
    <row r="28" spans="1:3" ht="16.5" thickBot="1" x14ac:dyDescent="0.3">
      <c r="A28" s="5"/>
      <c r="B28" s="6" t="s">
        <v>3</v>
      </c>
      <c r="C28" s="7">
        <f>C10+C15+C17+C19+C24+C25+C27</f>
        <v>6798972.4199999999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2019-04-22T07:33:31Z</cp:lastPrinted>
  <dcterms:created xsi:type="dcterms:W3CDTF">2014-12-01T07:19:43Z</dcterms:created>
  <dcterms:modified xsi:type="dcterms:W3CDTF">2021-04-05T07:29:54Z</dcterms:modified>
</cp:coreProperties>
</file>