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1 квартал\1 квартал 2021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0" i="1" l="1"/>
  <c r="D15" i="1"/>
  <c r="D20" i="1" l="1"/>
  <c r="D24" i="1" l="1"/>
  <c r="D31" i="1" l="1"/>
  <c r="D29" i="1" s="1"/>
  <c r="D27" i="1" l="1"/>
  <c r="D18" i="1"/>
  <c r="D11" i="1" l="1"/>
  <c r="D35" i="1" l="1"/>
</calcChain>
</file>

<file path=xl/sharedStrings.xml><?xml version="1.0" encoding="utf-8"?>
<sst xmlns="http://schemas.openxmlformats.org/spreadsheetml/2006/main" count="50" uniqueCount="48">
  <si>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</si>
  <si>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</si>
  <si>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</si>
  <si>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</si>
  <si>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</si>
  <si>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муниципальное учреждение  «Управление  городского хозяйства»</t>
  </si>
  <si>
    <t>Итого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</si>
  <si>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</si>
  <si>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</si>
  <si>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</si>
  <si>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</si>
  <si>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</si>
  <si>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</si>
  <si>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</si>
  <si>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</si>
  <si>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</si>
  <si>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</si>
  <si>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</si>
  <si>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</si>
  <si>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</si>
  <si>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</si>
  <si>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</si>
  <si>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</si>
  <si>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</si>
  <si>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</si>
  <si>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</si>
  <si>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</si>
  <si>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</si>
  <si>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</si>
  <si>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</si>
  <si>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</si>
  <si>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</si>
  <si>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</si>
  <si>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</si>
  <si>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</si>
  <si>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</si>
  <si>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</si>
  <si>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</si>
  <si>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</si>
  <si>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</si>
  <si>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</si>
  <si>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</si>
  <si>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</si>
  <si>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1301</t>
  </si>
  <si>
    <t>Обслуживание государственного внутреннего и муниципального долга</t>
  </si>
  <si>
    <t xml:space="preserve">от 00.04.2021 №    </t>
  </si>
  <si>
    <t>Исполнение расходов бюджета по ведомственной структуре расходов бюджета городского поселения Мышкин за 1 квартал 2021 года</t>
  </si>
  <si>
    <t>Исполнено за     1 квартал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</si>
</sst>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6" workbookViewId="0">
      <selection activeCell="D27" sqref="D27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8</v>
      </c>
    </row>
    <row r="2" spans="1:4" x14ac:dyDescent="0.25">
      <c r="A2" s="22" t="s">
        <v>9</v>
      </c>
      <c r="B2" s="22"/>
      <c r="C2" s="23"/>
      <c r="D2" s="23"/>
    </row>
    <row r="3" spans="1:4" x14ac:dyDescent="0.25">
      <c r="C3" s="24" t="s">
        <v>7</v>
      </c>
      <c r="D3" s="25"/>
    </row>
    <row r="4" spans="1:4" x14ac:dyDescent="0.25">
      <c r="C4" s="24" t="s">
        <v>45</v>
      </c>
      <c r="D4" s="25"/>
    </row>
    <row r="5" spans="1:4" x14ac:dyDescent="0.25">
      <c r="A5" s="20" t="s">
        <v>46</v>
      </c>
      <c r="B5" s="20"/>
      <c r="C5" s="21"/>
      <c r="D5" s="21"/>
    </row>
    <row r="6" spans="1:4" ht="37.5" customHeight="1" x14ac:dyDescent="0.25">
      <c r="A6" s="21"/>
      <c r="B6" s="21"/>
      <c r="C6" s="21"/>
      <c r="D6" s="21"/>
    </row>
    <row r="7" spans="1:4" ht="18" thickBot="1" x14ac:dyDescent="0.3">
      <c r="A7" s="1"/>
      <c r="B7" s="1"/>
    </row>
    <row r="8" spans="1:4" ht="30" customHeight="1" x14ac:dyDescent="0.25">
      <c r="A8" s="7" t="s">
        <v>0</v>
      </c>
      <c r="B8" s="7" t="s">
        <v>10</v>
      </c>
      <c r="C8" s="18" t="s">
        <v>2</v>
      </c>
      <c r="D8" s="2" t="s">
        <v>47</v>
      </c>
    </row>
    <row r="9" spans="1:4" ht="16.5" thickBot="1" x14ac:dyDescent="0.3">
      <c r="A9" s="8" t="s">
        <v>1</v>
      </c>
      <c r="B9" s="8"/>
      <c r="C9" s="19"/>
      <c r="D9" s="3" t="s">
        <v>3</v>
      </c>
    </row>
    <row r="10" spans="1:4" ht="48" thickBot="1" x14ac:dyDescent="0.3">
      <c r="A10" s="9">
        <v>639</v>
      </c>
      <c r="B10" s="3"/>
      <c r="C10" s="11" t="s">
        <v>4</v>
      </c>
      <c r="D10" s="17">
        <f>D11+D18+D20+D23+D24+D26</f>
        <v>2065489.1099999999</v>
      </c>
    </row>
    <row r="11" spans="1:4" ht="16.5" thickBot="1" x14ac:dyDescent="0.3">
      <c r="A11" s="13" t="s">
        <v>11</v>
      </c>
      <c r="B11" s="3"/>
      <c r="C11" s="10" t="s">
        <v>12</v>
      </c>
      <c r="D11" s="12">
        <f>D12+D13+D14+D15</f>
        <v>1540408.27</v>
      </c>
    </row>
    <row r="12" spans="1:4" ht="16.5" thickBot="1" x14ac:dyDescent="0.3">
      <c r="A12" s="9" t="s">
        <v>13</v>
      </c>
      <c r="B12" s="3">
        <v>100</v>
      </c>
      <c r="C12" s="4" t="s">
        <v>14</v>
      </c>
      <c r="D12" s="6">
        <v>220320.74</v>
      </c>
    </row>
    <row r="13" spans="1:4" ht="16.5" thickBot="1" x14ac:dyDescent="0.3">
      <c r="A13" s="9" t="s">
        <v>15</v>
      </c>
      <c r="B13" s="3">
        <v>100</v>
      </c>
      <c r="C13" s="4" t="s">
        <v>16</v>
      </c>
      <c r="D13" s="6">
        <v>795694.5</v>
      </c>
    </row>
    <row r="14" spans="1:4" ht="16.5" thickBot="1" x14ac:dyDescent="0.3">
      <c r="A14" s="9" t="s">
        <v>17</v>
      </c>
      <c r="B14" s="3">
        <v>500</v>
      </c>
      <c r="C14" s="4" t="s">
        <v>18</v>
      </c>
      <c r="D14" s="6">
        <v>32000</v>
      </c>
    </row>
    <row r="15" spans="1:4" ht="16.5" thickBot="1" x14ac:dyDescent="0.3">
      <c r="A15" s="9" t="s">
        <v>19</v>
      </c>
      <c r="B15" s="3"/>
      <c r="C15" s="4" t="s">
        <v>20</v>
      </c>
      <c r="D15" s="6">
        <f>D16+D17</f>
        <v>492393.02999999997</v>
      </c>
    </row>
    <row r="16" spans="1:4" ht="16.5" thickBot="1" x14ac:dyDescent="0.3">
      <c r="A16" s="9"/>
      <c r="B16" s="3">
        <v>200</v>
      </c>
      <c r="C16" s="4"/>
      <c r="D16" s="6">
        <v>491544.62</v>
      </c>
    </row>
    <row r="17" spans="1:4" ht="16.5" thickBot="1" x14ac:dyDescent="0.3">
      <c r="A17" s="9"/>
      <c r="B17" s="3">
        <v>800</v>
      </c>
      <c r="C17" s="4"/>
      <c r="D17" s="6">
        <v>848.41</v>
      </c>
    </row>
    <row r="18" spans="1:4" ht="16.5" thickBot="1" x14ac:dyDescent="0.3">
      <c r="A18" s="13" t="s">
        <v>21</v>
      </c>
      <c r="B18" s="3"/>
      <c r="C18" s="10" t="s">
        <v>22</v>
      </c>
      <c r="D18" s="12">
        <f>D19</f>
        <v>34607.160000000003</v>
      </c>
    </row>
    <row r="19" spans="1:4" ht="16.5" thickBot="1" x14ac:dyDescent="0.3">
      <c r="A19" s="9" t="s">
        <v>23</v>
      </c>
      <c r="B19" s="3">
        <v>100</v>
      </c>
      <c r="C19" s="4" t="s">
        <v>24</v>
      </c>
      <c r="D19" s="6">
        <v>34607.160000000003</v>
      </c>
    </row>
    <row r="20" spans="1:4" ht="16.5" thickBot="1" x14ac:dyDescent="0.3">
      <c r="A20" s="13" t="s">
        <v>26</v>
      </c>
      <c r="B20" s="14"/>
      <c r="C20" s="10" t="s">
        <v>27</v>
      </c>
      <c r="D20" s="12">
        <f>D21+D22</f>
        <v>454769.80000000005</v>
      </c>
    </row>
    <row r="21" spans="1:4" ht="16.5" thickBot="1" x14ac:dyDescent="0.3">
      <c r="A21" s="9" t="s">
        <v>28</v>
      </c>
      <c r="B21" s="3">
        <v>200</v>
      </c>
      <c r="C21" s="4" t="s">
        <v>31</v>
      </c>
      <c r="D21" s="6">
        <v>76021.02</v>
      </c>
    </row>
    <row r="22" spans="1:4" ht="16.5" thickBot="1" x14ac:dyDescent="0.3">
      <c r="A22" s="9" t="s">
        <v>29</v>
      </c>
      <c r="B22" s="3">
        <v>800</v>
      </c>
      <c r="C22" s="4" t="s">
        <v>32</v>
      </c>
      <c r="D22" s="6">
        <v>378748.78</v>
      </c>
    </row>
    <row r="23" spans="1:4" ht="16.5" thickBot="1" x14ac:dyDescent="0.3">
      <c r="A23" s="13" t="s">
        <v>34</v>
      </c>
      <c r="B23" s="14">
        <v>200</v>
      </c>
      <c r="C23" s="10" t="s">
        <v>35</v>
      </c>
      <c r="D23" s="12">
        <v>20000</v>
      </c>
    </row>
    <row r="24" spans="1:4" ht="16.5" thickBot="1" x14ac:dyDescent="0.3">
      <c r="A24" s="13" t="s">
        <v>36</v>
      </c>
      <c r="B24" s="14"/>
      <c r="C24" s="10" t="s">
        <v>37</v>
      </c>
      <c r="D24" s="12">
        <f>D25</f>
        <v>9484.24</v>
      </c>
    </row>
    <row r="25" spans="1:4" ht="16.5" thickBot="1" x14ac:dyDescent="0.3">
      <c r="A25" s="9" t="s">
        <v>38</v>
      </c>
      <c r="B25" s="3">
        <v>300</v>
      </c>
      <c r="C25" s="4" t="s">
        <v>39</v>
      </c>
      <c r="D25" s="6">
        <v>9484.24</v>
      </c>
    </row>
    <row r="26" spans="1:4" ht="32.25" thickBot="1" x14ac:dyDescent="0.3">
      <c r="A26" s="13" t="s">
        <v>43</v>
      </c>
      <c r="B26" s="14">
        <v>700</v>
      </c>
      <c r="C26" s="10" t="s">
        <v>44</v>
      </c>
      <c r="D26" s="12">
        <v>6219.64</v>
      </c>
    </row>
    <row r="27" spans="1:4" ht="32.25" thickBot="1" x14ac:dyDescent="0.3">
      <c r="A27" s="15">
        <v>649</v>
      </c>
      <c r="B27" s="16"/>
      <c r="C27" s="11" t="s">
        <v>5</v>
      </c>
      <c r="D27" s="17">
        <f>D28+D29</f>
        <v>4733483.3099999996</v>
      </c>
    </row>
    <row r="28" spans="1:4" ht="16.5" thickBot="1" x14ac:dyDescent="0.3">
      <c r="A28" s="13" t="s">
        <v>40</v>
      </c>
      <c r="B28" s="14">
        <v>200</v>
      </c>
      <c r="C28" s="10" t="s">
        <v>25</v>
      </c>
      <c r="D28" s="12">
        <v>98181.6</v>
      </c>
    </row>
    <row r="29" spans="1:4" ht="16.5" thickBot="1" x14ac:dyDescent="0.3">
      <c r="A29" s="13" t="s">
        <v>26</v>
      </c>
      <c r="B29" s="14"/>
      <c r="C29" s="10" t="s">
        <v>27</v>
      </c>
      <c r="D29" s="12">
        <f>D30+D31</f>
        <v>4635301.71</v>
      </c>
    </row>
    <row r="30" spans="1:4" ht="16.5" thickBot="1" x14ac:dyDescent="0.3">
      <c r="A30" s="9" t="s">
        <v>41</v>
      </c>
      <c r="B30" s="3">
        <v>200</v>
      </c>
      <c r="C30" s="4" t="s">
        <v>42</v>
      </c>
      <c r="D30" s="6">
        <v>3528030.69</v>
      </c>
    </row>
    <row r="31" spans="1:4" ht="32.25" thickBot="1" x14ac:dyDescent="0.3">
      <c r="A31" s="9" t="s">
        <v>30</v>
      </c>
      <c r="B31" s="3"/>
      <c r="C31" s="4" t="s">
        <v>33</v>
      </c>
      <c r="D31" s="6">
        <f>D32+D33+D34</f>
        <v>1107271.0199999998</v>
      </c>
    </row>
    <row r="32" spans="1:4" ht="16.5" thickBot="1" x14ac:dyDescent="0.3">
      <c r="A32" s="9"/>
      <c r="B32" s="3">
        <v>100</v>
      </c>
      <c r="C32" s="4"/>
      <c r="D32" s="6">
        <v>927937.09</v>
      </c>
    </row>
    <row r="33" spans="1:4" ht="16.5" thickBot="1" x14ac:dyDescent="0.3">
      <c r="A33" s="9"/>
      <c r="B33" s="3">
        <v>200</v>
      </c>
      <c r="C33" s="4"/>
      <c r="D33" s="6">
        <v>178997.04</v>
      </c>
    </row>
    <row r="34" spans="1:4" ht="16.5" thickBot="1" x14ac:dyDescent="0.3">
      <c r="A34" s="9"/>
      <c r="B34" s="3">
        <v>800</v>
      </c>
      <c r="C34" s="4"/>
      <c r="D34" s="6">
        <v>336.89</v>
      </c>
    </row>
    <row r="35" spans="1:4" ht="16.5" thickBot="1" x14ac:dyDescent="0.3">
      <c r="A35" s="9"/>
      <c r="B35" s="3"/>
      <c r="C35" s="10" t="s">
        <v>6</v>
      </c>
      <c r="D35" s="12">
        <f>D27+D10</f>
        <v>6798972.4199999999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2019-04-22T07:33:10Z</cp:lastPrinted>
  <dcterms:created xsi:type="dcterms:W3CDTF">2014-12-01T07:19:43Z</dcterms:created>
  <dcterms:modified xsi:type="dcterms:W3CDTF">2021-04-05T07:25:29Z</dcterms:modified>
</cp:coreProperties>
</file>